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014082" sheetId="1" r:id="rId1"/>
  </sheets>
  <definedNames/>
  <calcPr fullCalcOnLoad="1"/>
</workbook>
</file>

<file path=xl/sharedStrings.xml><?xml version="1.0" encoding="utf-8"?>
<sst xmlns="http://schemas.openxmlformats.org/spreadsheetml/2006/main" count="608" uniqueCount="162">
  <si>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</si>
  <si>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</si>
  <si>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</si>
  <si>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</si>
  <si>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</si>
  <si>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</si>
  <si>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</si>
  <si>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</si>
  <si>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</si>
  <si>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</si>
  <si>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</si>
  <si>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</si>
  <si>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</si>
  <si>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</si>
  <si>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</si>
  <si>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</si>
  <si>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</si>
  <si>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</si>
  <si>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</si>
  <si>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</si>
  <si>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</si>
  <si>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</si>
  <si>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</si>
  <si>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</si>
  <si>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</si>
  <si>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</si>
  <si>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</si>
  <si>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</si>
  <si>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</si>
  <si>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</si>
  <si>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</si>
  <si>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</si>
  <si>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</si>
  <si>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</si>
  <si>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</si>
  <si>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</si>
  <si>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</si>
  <si>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</si>
  <si>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</si>
  <si>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</si>
  <si>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</si>
  <si>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</si>
  <si>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</si>
  <si>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</si>
  <si>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1) надходження для виконання бюджетної програми у 2020- 2022роках: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</si>
  <si>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</si>
  <si>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</si>
  <si>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</si>
  <si>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</si>
  <si>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</si>
  <si>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</si>
  <si>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</si>
  <si>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</si>
  <si>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</si>
  <si>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</si>
  <si>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</si>
  <si>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</si>
  <si>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</si>
  <si>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</si>
  <si>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</si>
  <si>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</si>
  <si>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</si>
  <si>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</si>
  <si>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</si>
  <si>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Головний бухгалтер</t>
  </si>
  <si>
    <t>від 7 серпня  2019 року N 336)</t>
  </si>
  <si>
    <t>.</t>
  </si>
  <si>
    <t xml:space="preserve">4. Мета та завдання бюджетної програми на 2020 - 2022роки:         
</t>
  </si>
  <si>
    <t>розрахунок</t>
  </si>
  <si>
    <t>%</t>
  </si>
  <si>
    <t>кошторис</t>
  </si>
  <si>
    <t>грн.</t>
  </si>
  <si>
    <t>На початок періоду</t>
  </si>
  <si>
    <t>На кінець періоду</t>
  </si>
  <si>
    <t>А.В. Бец</t>
  </si>
  <si>
    <t>Л.А. Брик</t>
  </si>
  <si>
    <t>Предмети, матеріали, обладнання та інвентар</t>
  </si>
  <si>
    <t>Оплата послуг (крім.комунальних)</t>
  </si>
  <si>
    <t>Власні надходження бюджетних установ (розписати за видами надходжень)</t>
  </si>
  <si>
    <t>Інші заходи в галузі культури і мистецтва</t>
  </si>
  <si>
    <t>Кошти, що передаються із загального фонду до спеціального фонду (бюджету розвитку)</t>
  </si>
  <si>
    <t>Проведення культурно-освітніх заходів</t>
  </si>
  <si>
    <t>продукту:</t>
  </si>
  <si>
    <t>ефективності:</t>
  </si>
  <si>
    <t>якості:</t>
  </si>
  <si>
    <t>шт.</t>
  </si>
  <si>
    <t>звіт</t>
  </si>
  <si>
    <t>мережа</t>
  </si>
  <si>
    <t xml:space="preserve">3) підстави реалізації бюджетної програми   :  Конституція України, Бюджетний Кодекс України, Закон України «Про культуру» від 14.12.2010 № 2778-VI, 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 
</t>
  </si>
  <si>
    <t>витрати загального фонду на забезпечення діяльності інших культурно-освітніх заходів</t>
  </si>
  <si>
    <t>кількість колективів, що беруть участь у заходах</t>
  </si>
  <si>
    <t>середні витрати на проведення одного заходу</t>
  </si>
  <si>
    <t>динаміка збільшення кількості заходів у плановому періоді відповідно до фактичного показника попереднього періоду</t>
  </si>
  <si>
    <t>кількість заходів</t>
  </si>
  <si>
    <t>затрат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</si>
  <si>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</si>
  <si>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</si>
  <si>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</si>
  <si>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2019 рік (план)</t>
  </si>
  <si>
    <t>2020 рік</t>
  </si>
  <si>
    <t>2021 рік</t>
  </si>
  <si>
    <t>2022 рік</t>
  </si>
  <si>
    <t>затверджено</t>
  </si>
  <si>
    <t>фактично зайняті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</si>
  <si>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</si>
  <si>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</si>
  <si>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</si>
  <si>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</si>
  <si>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Коли та яким документом затверджена</t>
  </si>
  <si>
    <t>разом
(4 + 5)</t>
  </si>
  <si>
    <t>разом
(10 + 11)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</si>
  <si>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</si>
  <si>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</si>
  <si>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</si>
  <si>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</si>
  <si>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</si>
  <si>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</si>
  <si>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</si>
  <si>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</si>
  <si>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</si>
  <si>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</si>
  <si>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 xml:space="preserve">            (грн)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</si>
  <si>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</si>
  <si>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</si>
  <si>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 / 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</si>
  <si>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</si>
  <si>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</si>
  <si>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
(6 - 5)</t>
  </si>
  <si>
    <t>Погашено кредиторську заборгованість за рахунок коштів</t>
  </si>
  <si>
    <t>Бюджетні зобов'язання 
 (4 + 6)</t>
  </si>
  <si>
    <t>загального фонду</t>
  </si>
  <si>
    <t>спеціального фонду</t>
  </si>
  <si>
    <t>2) кредиторська заборгованість міського бюджету у 2019- 2020 роках:</t>
  </si>
  <si>
    <t xml:space="preserve">           (грн)</t>
  </si>
  <si>
    <t>2019 рік</t>
  </si>
  <si>
    <t>2020рік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</si>
  <si>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</si>
  <si>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</si>
  <si>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</si>
  <si>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 
(3 - 5)</t>
  </si>
  <si>
    <t>граничний обсяг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</si>
  <si>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</si>
  <si>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</si>
  <si>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3) дебіторська заборгованість у 2021 - 2022 роках:</t>
  </si>
  <si>
    <t>Касові видатки / надання кредитів</t>
  </si>
  <si>
    <t>Дебіторська заборгованість на 01.01.2018</t>
  </si>
  <si>
    <t>Очікувана дебіторська заборгованість на 01.01.2020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</si>
  <si>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</si>
  <si>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</si>
  <si>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</si>
  <si>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</si>
  <si>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 xml:space="preserve"> Програма підготовки та проведення заходів по відзначенню знаменних  подій, розвитку культури та народної творчості  Дунаєвецької міської об’єднаної територіальної громади  на 2019-2020 роки</t>
  </si>
  <si>
    <t>Рішення сесії міської ради №7-58/2019 від 19.09.2019 р</t>
  </si>
  <si>
    <r>
      <t xml:space="preserve">1) мета бюджетної програми, строки її реалізації:   </t>
    </r>
    <r>
      <rPr>
        <sz val="12"/>
        <color indexed="8"/>
        <rFont val="Times New Roman"/>
        <family val="1"/>
      </rPr>
      <t>Підтримка заходів в галузі культури і мистецтва</t>
    </r>
  </si>
  <si>
    <r>
      <t>2) завдання бюджетної програми:</t>
    </r>
    <r>
      <rPr>
        <sz val="12"/>
        <color indexed="8"/>
        <rFont val="Times New Roman"/>
        <family val="1"/>
      </rPr>
      <t xml:space="preserve"> Забезпечення організації та проведення державних, загальноміських, професійних свят, культурно-масових заходів, відзначення памятних та ювілейних дат</t>
    </r>
  </si>
  <si>
    <t>Начальник управління</t>
  </si>
  <si>
    <t>динаміка збільшення кількості колективів, що бере участь у заходах у плановому періоді відповідно до фактичного показника попереднього періоду</t>
  </si>
  <si>
    <t>1. Управління культури, туризму та інформації Дунаєвецької  міської ради</t>
  </si>
  <si>
    <t>2. Управління культури, туризму та інформації Дунаєвецької  міської ради</t>
  </si>
  <si>
    <t>звіт, кошторис</t>
  </si>
  <si>
    <t>динаміка збільшення кількості заходів у плановому періоді  по відношенню до фактичного показника попереднього періоду</t>
  </si>
  <si>
    <t>динаміка збільшення колективів, що приймають участь у заходах у плановому періоді по відношенню до фактичного показника попереднього періоду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</si>
</sst>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"/>
    <numFmt numFmtId="186" formatCode="0.0000"/>
    <numFmt numFmtId="187" formatCode="0.000"/>
    <numFmt numFmtId="188" formatCode="0.0"/>
    <numFmt numFmtId="18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4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SheetLayoutView="100" zoomScalePageLayoutView="0" workbookViewId="0" topLeftCell="A1">
      <selection activeCell="A113" sqref="A113:J113"/>
    </sheetView>
  </sheetViews>
  <sheetFormatPr defaultColWidth="9.140625" defaultRowHeight="15"/>
  <cols>
    <col min="1" max="1" width="11.421875" style="1" customWidth="1"/>
    <col min="2" max="2" width="62.00390625" style="1" customWidth="1"/>
    <col min="3" max="3" width="15.57421875" style="1" customWidth="1"/>
    <col min="4" max="4" width="13.003906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3.140625" style="1" customWidth="1"/>
    <col min="9" max="9" width="11.57421875" style="1" customWidth="1"/>
    <col min="10" max="10" width="11.7109375" style="1" customWidth="1"/>
    <col min="11" max="12" width="11.28125" style="1" customWidth="1"/>
    <col min="13" max="13" width="10.421875" style="1" customWidth="1"/>
    <col min="14" max="14" width="11.28125" style="1" customWidth="1"/>
    <col min="15" max="16384" width="9.140625" style="1" customWidth="1"/>
  </cols>
  <sheetData>
    <row r="1" spans="12:16" ht="11.25" customHeight="1">
      <c r="L1" s="10"/>
      <c r="M1" s="10"/>
      <c r="N1" s="10"/>
      <c r="O1" s="10"/>
      <c r="P1" s="11" t="s">
        <v>0</v>
      </c>
    </row>
    <row r="2" spans="12:16" ht="14.25" customHeight="1">
      <c r="L2" s="10"/>
      <c r="M2" s="10"/>
      <c r="N2" s="10"/>
      <c r="O2" s="10"/>
      <c r="P2" s="11" t="s">
        <v>1</v>
      </c>
    </row>
    <row r="3" spans="12:16" ht="12" customHeight="1">
      <c r="L3" s="10"/>
      <c r="M3" s="10"/>
      <c r="N3" s="10"/>
      <c r="O3" s="10"/>
      <c r="P3" s="11" t="s">
        <v>2</v>
      </c>
    </row>
    <row r="4" spans="12:16" ht="11.25" customHeight="1">
      <c r="L4" s="10"/>
      <c r="M4" s="10"/>
      <c r="N4" s="10"/>
      <c r="O4" s="10"/>
      <c r="P4" s="11" t="s">
        <v>3</v>
      </c>
    </row>
    <row r="5" spans="12:16" ht="12" customHeight="1">
      <c r="L5" s="10"/>
      <c r="M5" s="10"/>
      <c r="N5" s="67" t="s">
        <v>65</v>
      </c>
      <c r="O5" s="68"/>
      <c r="P5" s="68"/>
    </row>
    <row r="6" spans="12:16" ht="12" customHeight="1">
      <c r="L6" s="10"/>
      <c r="M6" s="10"/>
      <c r="N6" s="11"/>
      <c r="O6" s="13"/>
      <c r="P6" s="13"/>
    </row>
    <row r="7" spans="1:16" ht="15">
      <c r="A7" s="71" t="s">
        <v>40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5">
      <c r="A8" s="75" t="s">
        <v>157</v>
      </c>
      <c r="B8" s="75"/>
      <c r="C8" s="75"/>
      <c r="D8" s="75"/>
      <c r="E8" s="75"/>
      <c r="F8" s="75"/>
      <c r="G8" s="75"/>
      <c r="H8" s="75"/>
      <c r="I8" s="75"/>
      <c r="J8" s="75"/>
      <c r="K8" s="3"/>
      <c r="L8" s="72">
        <v>10</v>
      </c>
      <c r="M8" s="72"/>
      <c r="N8" s="3"/>
      <c r="O8" s="72">
        <v>42732053</v>
      </c>
      <c r="P8" s="72"/>
    </row>
    <row r="9" spans="1:16" ht="48" customHeight="1">
      <c r="A9" s="77" t="s">
        <v>43</v>
      </c>
      <c r="B9" s="77"/>
      <c r="C9" s="77"/>
      <c r="D9" s="77"/>
      <c r="E9" s="77"/>
      <c r="F9" s="77"/>
      <c r="G9" s="77"/>
      <c r="H9" s="77"/>
      <c r="I9" s="77"/>
      <c r="J9" s="77"/>
      <c r="K9" s="2"/>
      <c r="L9" s="73" t="s">
        <v>34</v>
      </c>
      <c r="M9" s="73"/>
      <c r="N9" s="2"/>
      <c r="O9" s="74" t="s">
        <v>35</v>
      </c>
      <c r="P9" s="74"/>
    </row>
    <row r="10" spans="1:16" ht="15">
      <c r="A10" s="79" t="s">
        <v>158</v>
      </c>
      <c r="B10" s="79"/>
      <c r="C10" s="79"/>
      <c r="D10" s="79"/>
      <c r="E10" s="79"/>
      <c r="F10" s="79"/>
      <c r="G10" s="79"/>
      <c r="H10" s="79"/>
      <c r="I10" s="79"/>
      <c r="J10" s="79"/>
      <c r="K10" s="4"/>
      <c r="L10" s="78">
        <v>101</v>
      </c>
      <c r="M10" s="78"/>
      <c r="N10" s="4"/>
      <c r="O10" s="72">
        <v>42732053</v>
      </c>
      <c r="P10" s="72"/>
    </row>
    <row r="11" spans="1:16" ht="45.75" customHeight="1">
      <c r="A11" s="77" t="s">
        <v>4</v>
      </c>
      <c r="B11" s="77"/>
      <c r="C11" s="77"/>
      <c r="D11" s="77"/>
      <c r="E11" s="77"/>
      <c r="F11" s="77"/>
      <c r="G11" s="77"/>
      <c r="H11" s="77"/>
      <c r="I11" s="77"/>
      <c r="J11" s="77"/>
      <c r="K11" s="2"/>
      <c r="L11" s="73" t="s">
        <v>36</v>
      </c>
      <c r="M11" s="73"/>
      <c r="N11" s="2"/>
      <c r="O11" s="74" t="s">
        <v>35</v>
      </c>
      <c r="P11" s="74"/>
    </row>
    <row r="12" spans="1:16" ht="39" customHeight="1">
      <c r="A12" s="5" t="s">
        <v>25</v>
      </c>
      <c r="B12" s="9">
        <v>1014082</v>
      </c>
      <c r="C12" s="70">
        <v>4082</v>
      </c>
      <c r="D12" s="70"/>
      <c r="E12" s="70"/>
      <c r="F12" s="70">
        <v>829</v>
      </c>
      <c r="G12" s="70"/>
      <c r="H12" s="70" t="s">
        <v>79</v>
      </c>
      <c r="I12" s="70"/>
      <c r="J12" s="70"/>
      <c r="K12" s="70"/>
      <c r="L12" s="70"/>
      <c r="M12" s="70"/>
      <c r="N12" s="6"/>
      <c r="O12" s="70">
        <v>6821810100</v>
      </c>
      <c r="P12" s="70"/>
    </row>
    <row r="13" spans="2:16" ht="39.75" customHeight="1">
      <c r="B13" s="8" t="s">
        <v>41</v>
      </c>
      <c r="C13" s="69" t="s">
        <v>42</v>
      </c>
      <c r="D13" s="69"/>
      <c r="E13" s="69"/>
      <c r="F13" s="69" t="s">
        <v>37</v>
      </c>
      <c r="G13" s="69"/>
      <c r="H13" s="69" t="s">
        <v>38</v>
      </c>
      <c r="I13" s="69"/>
      <c r="J13" s="69"/>
      <c r="K13" s="69"/>
      <c r="L13" s="69"/>
      <c r="M13" s="69"/>
      <c r="N13" s="7"/>
      <c r="O13" s="69" t="s">
        <v>39</v>
      </c>
      <c r="P13" s="69"/>
    </row>
    <row r="14" spans="1:16" s="16" customFormat="1" ht="15.75">
      <c r="A14" s="76" t="s">
        <v>67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s="16" customFormat="1" ht="29.25" customHeight="1">
      <c r="A15" s="76" t="s">
        <v>153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s="16" customFormat="1" ht="26.25" customHeight="1">
      <c r="A16" s="76" t="s">
        <v>154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s="16" customFormat="1" ht="51.75" customHeight="1">
      <c r="A17" s="80" t="s">
        <v>88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s="16" customFormat="1" ht="15.75" customHeight="1">
      <c r="A18" s="76" t="s">
        <v>32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s="16" customFormat="1" ht="15.75">
      <c r="A19" s="76" t="s">
        <v>44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="16" customFormat="1" ht="15.75">
      <c r="N20" s="16" t="s">
        <v>5</v>
      </c>
    </row>
    <row r="21" spans="1:14" s="16" customFormat="1" ht="15.75">
      <c r="A21" s="81" t="s">
        <v>6</v>
      </c>
      <c r="B21" s="81" t="s">
        <v>7</v>
      </c>
      <c r="C21" s="81" t="s">
        <v>45</v>
      </c>
      <c r="D21" s="81"/>
      <c r="E21" s="81"/>
      <c r="F21" s="81"/>
      <c r="G21" s="81" t="s">
        <v>46</v>
      </c>
      <c r="H21" s="81"/>
      <c r="I21" s="81"/>
      <c r="J21" s="81"/>
      <c r="K21" s="81" t="s">
        <v>47</v>
      </c>
      <c r="L21" s="81"/>
      <c r="M21" s="81"/>
      <c r="N21" s="81"/>
    </row>
    <row r="22" spans="1:14" s="16" customFormat="1" ht="63">
      <c r="A22" s="81"/>
      <c r="B22" s="81"/>
      <c r="C22" s="15" t="s">
        <v>8</v>
      </c>
      <c r="D22" s="15" t="s">
        <v>9</v>
      </c>
      <c r="E22" s="15" t="s">
        <v>10</v>
      </c>
      <c r="F22" s="15" t="s">
        <v>28</v>
      </c>
      <c r="G22" s="15" t="s">
        <v>8</v>
      </c>
      <c r="H22" s="15" t="s">
        <v>9</v>
      </c>
      <c r="I22" s="15" t="s">
        <v>10</v>
      </c>
      <c r="J22" s="15" t="s">
        <v>26</v>
      </c>
      <c r="K22" s="15" t="s">
        <v>8</v>
      </c>
      <c r="L22" s="15" t="s">
        <v>9</v>
      </c>
      <c r="M22" s="15" t="s">
        <v>10</v>
      </c>
      <c r="N22" s="15" t="s">
        <v>27</v>
      </c>
    </row>
    <row r="23" spans="1:14" s="16" customFormat="1" ht="14.25" customHeight="1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</row>
    <row r="24" spans="1:14" s="16" customFormat="1" ht="15.75">
      <c r="A24" s="21"/>
      <c r="B24" s="33" t="s">
        <v>12</v>
      </c>
      <c r="C24" s="50">
        <v>366197</v>
      </c>
      <c r="D24" s="50"/>
      <c r="E24" s="50"/>
      <c r="F24" s="50">
        <f>C24</f>
        <v>366197</v>
      </c>
      <c r="G24" s="50">
        <v>445000</v>
      </c>
      <c r="H24" s="50"/>
      <c r="I24" s="50"/>
      <c r="J24" s="50">
        <f>G24</f>
        <v>445000</v>
      </c>
      <c r="K24" s="50">
        <v>533900</v>
      </c>
      <c r="L24" s="50"/>
      <c r="M24" s="50"/>
      <c r="N24" s="50">
        <f>K24</f>
        <v>533900</v>
      </c>
    </row>
    <row r="25" spans="1:14" s="16" customFormat="1" ht="31.5">
      <c r="A25" s="21"/>
      <c r="B25" s="33" t="s">
        <v>78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16" customFormat="1" ht="32.25" customHeight="1">
      <c r="A26" s="14">
        <v>602400</v>
      </c>
      <c r="B26" s="33" t="s">
        <v>80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16" customFormat="1" ht="15.75">
      <c r="A27" s="14">
        <v>602100</v>
      </c>
      <c r="B27" s="33" t="s">
        <v>72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s="16" customFormat="1" ht="15.75">
      <c r="A28" s="14">
        <v>602200</v>
      </c>
      <c r="B28" s="33" t="s">
        <v>73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s="16" customFormat="1" ht="15.75">
      <c r="A29" s="15" t="s">
        <v>11</v>
      </c>
      <c r="B29" s="15" t="s">
        <v>13</v>
      </c>
      <c r="C29" s="50">
        <f>C24</f>
        <v>366197</v>
      </c>
      <c r="D29" s="50"/>
      <c r="E29" s="50"/>
      <c r="F29" s="50">
        <f>SUM(F24)</f>
        <v>366197</v>
      </c>
      <c r="G29" s="50">
        <f>G24</f>
        <v>445000</v>
      </c>
      <c r="H29" s="50"/>
      <c r="I29" s="50"/>
      <c r="J29" s="50">
        <v>445000</v>
      </c>
      <c r="K29" s="50">
        <v>533900</v>
      </c>
      <c r="L29" s="50"/>
      <c r="M29" s="50" t="s">
        <v>11</v>
      </c>
      <c r="N29" s="50">
        <f>K29+L29</f>
        <v>533900</v>
      </c>
    </row>
    <row r="30" s="16" customFormat="1" ht="19.5" customHeight="1"/>
    <row r="31" spans="1:10" s="16" customFormat="1" ht="15.75">
      <c r="A31" s="82" t="s">
        <v>48</v>
      </c>
      <c r="B31" s="82"/>
      <c r="C31" s="82"/>
      <c r="D31" s="82"/>
      <c r="E31" s="82"/>
      <c r="F31" s="82"/>
      <c r="G31" s="82"/>
      <c r="H31" s="82"/>
      <c r="I31" s="82"/>
      <c r="J31" s="82"/>
    </row>
    <row r="32" s="16" customFormat="1" ht="18" customHeight="1">
      <c r="J32" s="51" t="s">
        <v>5</v>
      </c>
    </row>
    <row r="33" spans="1:10" s="16" customFormat="1" ht="15.75">
      <c r="A33" s="81" t="s">
        <v>6</v>
      </c>
      <c r="B33" s="81" t="s">
        <v>7</v>
      </c>
      <c r="C33" s="81" t="s">
        <v>49</v>
      </c>
      <c r="D33" s="81"/>
      <c r="E33" s="81"/>
      <c r="F33" s="81"/>
      <c r="G33" s="81" t="s">
        <v>50</v>
      </c>
      <c r="H33" s="81"/>
      <c r="I33" s="81"/>
      <c r="J33" s="81"/>
    </row>
    <row r="34" spans="1:10" s="16" customFormat="1" ht="63">
      <c r="A34" s="81"/>
      <c r="B34" s="81"/>
      <c r="C34" s="15" t="s">
        <v>8</v>
      </c>
      <c r="D34" s="15" t="s">
        <v>9</v>
      </c>
      <c r="E34" s="15" t="s">
        <v>10</v>
      </c>
      <c r="F34" s="15" t="s">
        <v>28</v>
      </c>
      <c r="G34" s="15" t="s">
        <v>8</v>
      </c>
      <c r="H34" s="15" t="s">
        <v>9</v>
      </c>
      <c r="I34" s="15" t="s">
        <v>10</v>
      </c>
      <c r="J34" s="15" t="s">
        <v>26</v>
      </c>
    </row>
    <row r="35" spans="1:10" s="16" customFormat="1" ht="16.5" customHeight="1">
      <c r="A35" s="15">
        <v>1</v>
      </c>
      <c r="B35" s="15">
        <v>2</v>
      </c>
      <c r="C35" s="15">
        <v>3</v>
      </c>
      <c r="D35" s="15">
        <v>4</v>
      </c>
      <c r="E35" s="15">
        <v>5</v>
      </c>
      <c r="F35" s="15">
        <v>6</v>
      </c>
      <c r="G35" s="15">
        <v>7</v>
      </c>
      <c r="H35" s="15">
        <v>8</v>
      </c>
      <c r="I35" s="15">
        <v>9</v>
      </c>
      <c r="J35" s="15">
        <v>10</v>
      </c>
    </row>
    <row r="36" spans="1:10" s="16" customFormat="1" ht="15.75">
      <c r="A36" s="20"/>
      <c r="B36" s="20" t="s">
        <v>12</v>
      </c>
      <c r="C36" s="53">
        <v>620000</v>
      </c>
      <c r="D36" s="53"/>
      <c r="E36" s="53"/>
      <c r="F36" s="53">
        <f>C36</f>
        <v>620000</v>
      </c>
      <c r="G36" s="53">
        <v>700000</v>
      </c>
      <c r="H36" s="53"/>
      <c r="I36" s="53"/>
      <c r="J36" s="53">
        <f>G36</f>
        <v>700000</v>
      </c>
    </row>
    <row r="37" spans="1:10" s="16" customFormat="1" ht="31.5">
      <c r="A37" s="20"/>
      <c r="B37" s="20" t="s">
        <v>78</v>
      </c>
      <c r="C37" s="53"/>
      <c r="D37" s="53"/>
      <c r="E37" s="53"/>
      <c r="F37" s="53"/>
      <c r="G37" s="53"/>
      <c r="H37" s="53"/>
      <c r="I37" s="53"/>
      <c r="J37" s="53"/>
    </row>
    <row r="38" spans="1:14" s="16" customFormat="1" ht="32.25" customHeight="1">
      <c r="A38" s="14">
        <v>602400</v>
      </c>
      <c r="B38" s="33" t="s">
        <v>80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s="16" customFormat="1" ht="15.75">
      <c r="A39" s="14">
        <v>602100</v>
      </c>
      <c r="B39" s="33" t="s">
        <v>72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s="16" customFormat="1" ht="15.75">
      <c r="A40" s="14">
        <v>602200</v>
      </c>
      <c r="B40" s="33" t="s">
        <v>73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0" s="16" customFormat="1" ht="15.75">
      <c r="A41" s="20" t="s">
        <v>11</v>
      </c>
      <c r="B41" s="15" t="s">
        <v>13</v>
      </c>
      <c r="C41" s="53">
        <f>C36</f>
        <v>620000</v>
      </c>
      <c r="D41" s="53"/>
      <c r="E41" s="53"/>
      <c r="F41" s="53">
        <v>620000</v>
      </c>
      <c r="G41" s="53">
        <f>G36</f>
        <v>700000</v>
      </c>
      <c r="H41" s="53"/>
      <c r="I41" s="53"/>
      <c r="J41" s="53">
        <f>G41+H41</f>
        <v>700000</v>
      </c>
    </row>
    <row r="42" s="16" customFormat="1" ht="15.75"/>
    <row r="43" spans="1:14" s="16" customFormat="1" ht="15.75">
      <c r="A43" s="76" t="s">
        <v>14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6" customFormat="1" ht="15.75">
      <c r="A44" s="76" t="s">
        <v>51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s="16" customFormat="1" ht="15.75">
      <c r="A45" s="19"/>
      <c r="N45" s="54" t="s">
        <v>5</v>
      </c>
    </row>
    <row r="46" spans="1:14" s="16" customFormat="1" ht="15.75">
      <c r="A46" s="81" t="s">
        <v>15</v>
      </c>
      <c r="B46" s="81" t="s">
        <v>7</v>
      </c>
      <c r="C46" s="81" t="s">
        <v>52</v>
      </c>
      <c r="D46" s="81"/>
      <c r="E46" s="81"/>
      <c r="F46" s="81"/>
      <c r="G46" s="81" t="s">
        <v>46</v>
      </c>
      <c r="H46" s="81"/>
      <c r="I46" s="81"/>
      <c r="J46" s="81"/>
      <c r="K46" s="81" t="s">
        <v>47</v>
      </c>
      <c r="L46" s="81"/>
      <c r="M46" s="81"/>
      <c r="N46" s="81"/>
    </row>
    <row r="47" spans="1:14" s="16" customFormat="1" ht="81.75" customHeight="1">
      <c r="A47" s="81"/>
      <c r="B47" s="81"/>
      <c r="C47" s="15" t="s">
        <v>8</v>
      </c>
      <c r="D47" s="15" t="s">
        <v>9</v>
      </c>
      <c r="E47" s="15" t="s">
        <v>10</v>
      </c>
      <c r="F47" s="15" t="s">
        <v>28</v>
      </c>
      <c r="G47" s="15" t="s">
        <v>8</v>
      </c>
      <c r="H47" s="15" t="s">
        <v>9</v>
      </c>
      <c r="I47" s="15" t="s">
        <v>10</v>
      </c>
      <c r="J47" s="15" t="s">
        <v>26</v>
      </c>
      <c r="K47" s="15" t="s">
        <v>8</v>
      </c>
      <c r="L47" s="15" t="s">
        <v>9</v>
      </c>
      <c r="M47" s="15" t="s">
        <v>10</v>
      </c>
      <c r="N47" s="15" t="s">
        <v>27</v>
      </c>
    </row>
    <row r="48" spans="1:14" s="16" customFormat="1" ht="15.75" customHeight="1">
      <c r="A48" s="15">
        <v>1</v>
      </c>
      <c r="B48" s="15">
        <v>2</v>
      </c>
      <c r="C48" s="15">
        <v>3</v>
      </c>
      <c r="D48" s="15">
        <v>4</v>
      </c>
      <c r="E48" s="15">
        <v>5</v>
      </c>
      <c r="F48" s="15">
        <v>6</v>
      </c>
      <c r="G48" s="15">
        <v>7</v>
      </c>
      <c r="H48" s="15">
        <v>8</v>
      </c>
      <c r="I48" s="15">
        <v>9</v>
      </c>
      <c r="J48" s="15">
        <v>10</v>
      </c>
      <c r="K48" s="15">
        <v>11</v>
      </c>
      <c r="L48" s="15">
        <v>12</v>
      </c>
      <c r="M48" s="15">
        <v>13</v>
      </c>
      <c r="N48" s="15">
        <v>14</v>
      </c>
    </row>
    <row r="49" spans="1:14" s="16" customFormat="1" ht="15.75">
      <c r="A49" s="14">
        <v>2210</v>
      </c>
      <c r="B49" s="25" t="s">
        <v>76</v>
      </c>
      <c r="C49" s="53">
        <v>343497</v>
      </c>
      <c r="D49" s="53"/>
      <c r="E49" s="53"/>
      <c r="F49" s="53">
        <v>343497</v>
      </c>
      <c r="G49" s="53">
        <v>412500</v>
      </c>
      <c r="H49" s="53"/>
      <c r="I49" s="53"/>
      <c r="J49" s="53">
        <v>412500</v>
      </c>
      <c r="K49" s="53">
        <v>501900</v>
      </c>
      <c r="L49" s="53"/>
      <c r="M49" s="53"/>
      <c r="N49" s="53">
        <v>501900</v>
      </c>
    </row>
    <row r="50" spans="1:14" s="16" customFormat="1" ht="15.75">
      <c r="A50" s="14">
        <v>2240</v>
      </c>
      <c r="B50" s="34" t="s">
        <v>77</v>
      </c>
      <c r="C50" s="53">
        <v>22700</v>
      </c>
      <c r="D50" s="53"/>
      <c r="E50" s="53"/>
      <c r="F50" s="53">
        <v>22700</v>
      </c>
      <c r="G50" s="53">
        <v>32500</v>
      </c>
      <c r="H50" s="53"/>
      <c r="I50" s="53"/>
      <c r="J50" s="53">
        <v>32500</v>
      </c>
      <c r="K50" s="53">
        <v>32000</v>
      </c>
      <c r="L50" s="53"/>
      <c r="M50" s="53"/>
      <c r="N50" s="53">
        <v>32000</v>
      </c>
    </row>
    <row r="51" spans="1:14" s="16" customFormat="1" ht="15.75">
      <c r="A51" s="14"/>
      <c r="B51" s="15" t="s">
        <v>13</v>
      </c>
      <c r="C51" s="50">
        <v>366197</v>
      </c>
      <c r="D51" s="50"/>
      <c r="E51" s="50"/>
      <c r="F51" s="50">
        <v>366197</v>
      </c>
      <c r="G51" s="50">
        <v>445000</v>
      </c>
      <c r="H51" s="50"/>
      <c r="I51" s="50"/>
      <c r="J51" s="50">
        <v>445000</v>
      </c>
      <c r="K51" s="50">
        <v>533900</v>
      </c>
      <c r="L51" s="50"/>
      <c r="M51" s="50"/>
      <c r="N51" s="50">
        <v>533900</v>
      </c>
    </row>
    <row r="52" spans="1:14" s="16" customFormat="1" ht="15.75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s="16" customFormat="1" ht="15.75">
      <c r="A53" s="82" t="s">
        <v>53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="16" customFormat="1" ht="15.75">
      <c r="N54" s="54" t="s">
        <v>5</v>
      </c>
    </row>
    <row r="55" spans="1:14" s="16" customFormat="1" ht="15.75">
      <c r="A55" s="81" t="s">
        <v>16</v>
      </c>
      <c r="B55" s="81" t="s">
        <v>7</v>
      </c>
      <c r="C55" s="81" t="s">
        <v>45</v>
      </c>
      <c r="D55" s="81"/>
      <c r="E55" s="81"/>
      <c r="F55" s="81"/>
      <c r="G55" s="81" t="s">
        <v>46</v>
      </c>
      <c r="H55" s="81"/>
      <c r="I55" s="81"/>
      <c r="J55" s="81"/>
      <c r="K55" s="81" t="s">
        <v>54</v>
      </c>
      <c r="L55" s="81"/>
      <c r="M55" s="81"/>
      <c r="N55" s="81"/>
    </row>
    <row r="56" spans="1:14" s="16" customFormat="1" ht="63">
      <c r="A56" s="81"/>
      <c r="B56" s="81"/>
      <c r="C56" s="15" t="s">
        <v>8</v>
      </c>
      <c r="D56" s="15" t="s">
        <v>9</v>
      </c>
      <c r="E56" s="15" t="s">
        <v>10</v>
      </c>
      <c r="F56" s="15" t="s">
        <v>28</v>
      </c>
      <c r="G56" s="15" t="s">
        <v>8</v>
      </c>
      <c r="H56" s="15" t="s">
        <v>9</v>
      </c>
      <c r="I56" s="15" t="s">
        <v>10</v>
      </c>
      <c r="J56" s="15" t="s">
        <v>26</v>
      </c>
      <c r="K56" s="15" t="s">
        <v>8</v>
      </c>
      <c r="L56" s="15" t="s">
        <v>9</v>
      </c>
      <c r="M56" s="15" t="s">
        <v>10</v>
      </c>
      <c r="N56" s="15" t="s">
        <v>27</v>
      </c>
    </row>
    <row r="57" spans="1:14" s="16" customFormat="1" ht="18.75" customHeight="1">
      <c r="A57" s="15">
        <v>1</v>
      </c>
      <c r="B57" s="15">
        <v>2</v>
      </c>
      <c r="C57" s="15">
        <v>3</v>
      </c>
      <c r="D57" s="15">
        <v>4</v>
      </c>
      <c r="E57" s="15">
        <v>5</v>
      </c>
      <c r="F57" s="15">
        <v>6</v>
      </c>
      <c r="G57" s="15">
        <v>7</v>
      </c>
      <c r="H57" s="15">
        <v>8</v>
      </c>
      <c r="I57" s="15">
        <v>9</v>
      </c>
      <c r="J57" s="15">
        <v>10</v>
      </c>
      <c r="K57" s="15">
        <v>11</v>
      </c>
      <c r="L57" s="15">
        <v>12</v>
      </c>
      <c r="M57" s="15">
        <v>13</v>
      </c>
      <c r="N57" s="15">
        <v>14</v>
      </c>
    </row>
    <row r="58" spans="1:14" s="16" customFormat="1" ht="15.75">
      <c r="A58" s="20" t="s">
        <v>11</v>
      </c>
      <c r="B58" s="20" t="s">
        <v>11</v>
      </c>
      <c r="C58" s="20" t="s">
        <v>11</v>
      </c>
      <c r="D58" s="20" t="s">
        <v>11</v>
      </c>
      <c r="E58" s="20" t="s">
        <v>11</v>
      </c>
      <c r="F58" s="20" t="s">
        <v>11</v>
      </c>
      <c r="G58" s="20" t="s">
        <v>11</v>
      </c>
      <c r="H58" s="20" t="s">
        <v>11</v>
      </c>
      <c r="I58" s="20" t="s">
        <v>11</v>
      </c>
      <c r="J58" s="20" t="s">
        <v>11</v>
      </c>
      <c r="K58" s="15" t="s">
        <v>11</v>
      </c>
      <c r="L58" s="20" t="s">
        <v>11</v>
      </c>
      <c r="M58" s="20" t="s">
        <v>11</v>
      </c>
      <c r="N58" s="20" t="s">
        <v>11</v>
      </c>
    </row>
    <row r="59" spans="1:14" s="16" customFormat="1" ht="15.75">
      <c r="A59" s="15" t="s">
        <v>11</v>
      </c>
      <c r="B59" s="20" t="s">
        <v>11</v>
      </c>
      <c r="C59" s="15" t="s">
        <v>11</v>
      </c>
      <c r="D59" s="15" t="s">
        <v>11</v>
      </c>
      <c r="E59" s="15" t="s">
        <v>11</v>
      </c>
      <c r="F59" s="15" t="s">
        <v>11</v>
      </c>
      <c r="G59" s="15" t="s">
        <v>11</v>
      </c>
      <c r="H59" s="15" t="s">
        <v>11</v>
      </c>
      <c r="I59" s="15" t="s">
        <v>11</v>
      </c>
      <c r="J59" s="15" t="s">
        <v>11</v>
      </c>
      <c r="K59" s="15" t="s">
        <v>11</v>
      </c>
      <c r="L59" s="15" t="s">
        <v>11</v>
      </c>
      <c r="M59" s="15" t="s">
        <v>11</v>
      </c>
      <c r="N59" s="15" t="s">
        <v>11</v>
      </c>
    </row>
    <row r="60" spans="1:14" s="16" customFormat="1" ht="15.75">
      <c r="A60" s="15" t="s">
        <v>11</v>
      </c>
      <c r="B60" s="15" t="s">
        <v>13</v>
      </c>
      <c r="C60" s="15" t="s">
        <v>11</v>
      </c>
      <c r="D60" s="15" t="s">
        <v>11</v>
      </c>
      <c r="E60" s="15" t="s">
        <v>11</v>
      </c>
      <c r="F60" s="15" t="s">
        <v>11</v>
      </c>
      <c r="G60" s="15" t="s">
        <v>11</v>
      </c>
      <c r="H60" s="15" t="s">
        <v>11</v>
      </c>
      <c r="I60" s="15" t="s">
        <v>11</v>
      </c>
      <c r="J60" s="15" t="s">
        <v>11</v>
      </c>
      <c r="K60" s="15" t="s">
        <v>11</v>
      </c>
      <c r="L60" s="15" t="s">
        <v>11</v>
      </c>
      <c r="M60" s="15" t="s">
        <v>11</v>
      </c>
      <c r="N60" s="15" t="s">
        <v>11</v>
      </c>
    </row>
    <row r="61" s="16" customFormat="1" ht="15.75"/>
    <row r="62" spans="1:10" s="16" customFormat="1" ht="15.75">
      <c r="A62" s="82" t="s">
        <v>55</v>
      </c>
      <c r="B62" s="82"/>
      <c r="C62" s="82"/>
      <c r="D62" s="82"/>
      <c r="E62" s="82"/>
      <c r="F62" s="82"/>
      <c r="G62" s="82"/>
      <c r="H62" s="82"/>
      <c r="I62" s="82"/>
      <c r="J62" s="82"/>
    </row>
    <row r="63" s="16" customFormat="1" ht="15.75">
      <c r="J63" s="51" t="s">
        <v>5</v>
      </c>
    </row>
    <row r="64" spans="1:10" s="16" customFormat="1" ht="15.75">
      <c r="A64" s="81" t="s">
        <v>15</v>
      </c>
      <c r="B64" s="81" t="s">
        <v>7</v>
      </c>
      <c r="C64" s="81" t="s">
        <v>49</v>
      </c>
      <c r="D64" s="81"/>
      <c r="E64" s="81"/>
      <c r="F64" s="81"/>
      <c r="G64" s="81" t="s">
        <v>50</v>
      </c>
      <c r="H64" s="81"/>
      <c r="I64" s="81"/>
      <c r="J64" s="81"/>
    </row>
    <row r="65" spans="1:10" s="16" customFormat="1" ht="31.5" customHeight="1">
      <c r="A65" s="81"/>
      <c r="B65" s="81"/>
      <c r="C65" s="15" t="s">
        <v>8</v>
      </c>
      <c r="D65" s="15" t="s">
        <v>9</v>
      </c>
      <c r="E65" s="15" t="s">
        <v>10</v>
      </c>
      <c r="F65" s="15" t="s">
        <v>28</v>
      </c>
      <c r="G65" s="15" t="s">
        <v>8</v>
      </c>
      <c r="H65" s="15" t="s">
        <v>9</v>
      </c>
      <c r="I65" s="15" t="s">
        <v>10</v>
      </c>
      <c r="J65" s="15" t="s">
        <v>26</v>
      </c>
    </row>
    <row r="66" spans="1:10" s="16" customFormat="1" ht="15.75" customHeight="1">
      <c r="A66" s="15">
        <v>1</v>
      </c>
      <c r="B66" s="15">
        <v>2</v>
      </c>
      <c r="C66" s="15">
        <v>3</v>
      </c>
      <c r="D66" s="15">
        <v>4</v>
      </c>
      <c r="E66" s="15">
        <v>5</v>
      </c>
      <c r="F66" s="15">
        <v>6</v>
      </c>
      <c r="G66" s="15">
        <v>7</v>
      </c>
      <c r="H66" s="15">
        <v>8</v>
      </c>
      <c r="I66" s="15">
        <v>9</v>
      </c>
      <c r="J66" s="15">
        <v>10</v>
      </c>
    </row>
    <row r="67" spans="1:10" s="16" customFormat="1" ht="18" customHeight="1">
      <c r="A67" s="14">
        <v>2210</v>
      </c>
      <c r="B67" s="25" t="s">
        <v>76</v>
      </c>
      <c r="C67" s="59">
        <v>580000</v>
      </c>
      <c r="D67" s="59"/>
      <c r="E67" s="59"/>
      <c r="F67" s="59">
        <v>580000</v>
      </c>
      <c r="G67" s="59">
        <v>650000</v>
      </c>
      <c r="H67" s="59"/>
      <c r="I67" s="59"/>
      <c r="J67" s="59">
        <v>650000</v>
      </c>
    </row>
    <row r="68" spans="1:10" s="16" customFormat="1" ht="18" customHeight="1">
      <c r="A68" s="14">
        <v>2240</v>
      </c>
      <c r="B68" s="34" t="s">
        <v>77</v>
      </c>
      <c r="C68" s="59">
        <v>40000</v>
      </c>
      <c r="D68" s="59"/>
      <c r="E68" s="59"/>
      <c r="F68" s="59">
        <v>40000</v>
      </c>
      <c r="G68" s="59">
        <v>50000</v>
      </c>
      <c r="H68" s="59"/>
      <c r="I68" s="59"/>
      <c r="J68" s="59">
        <v>50000</v>
      </c>
    </row>
    <row r="69" spans="1:10" s="16" customFormat="1" ht="15.75">
      <c r="A69" s="29"/>
      <c r="B69" s="15" t="s">
        <v>13</v>
      </c>
      <c r="C69" s="60">
        <v>620000</v>
      </c>
      <c r="D69" s="60"/>
      <c r="E69" s="60"/>
      <c r="F69" s="60">
        <v>620000</v>
      </c>
      <c r="G69" s="60">
        <v>700000</v>
      </c>
      <c r="H69" s="60"/>
      <c r="I69" s="60"/>
      <c r="J69" s="60">
        <v>700000</v>
      </c>
    </row>
    <row r="70" spans="1:10" s="16" customFormat="1" ht="15.75">
      <c r="A70" s="57"/>
      <c r="B70" s="56"/>
      <c r="C70" s="58"/>
      <c r="D70" s="58"/>
      <c r="E70" s="58"/>
      <c r="F70" s="58"/>
      <c r="G70" s="58"/>
      <c r="H70" s="58"/>
      <c r="I70" s="58"/>
      <c r="J70" s="58"/>
    </row>
    <row r="71" spans="1:10" s="16" customFormat="1" ht="15.75">
      <c r="A71" s="82" t="s">
        <v>56</v>
      </c>
      <c r="B71" s="82"/>
      <c r="C71" s="82"/>
      <c r="D71" s="82"/>
      <c r="E71" s="82"/>
      <c r="F71" s="82"/>
      <c r="G71" s="82"/>
      <c r="H71" s="82"/>
      <c r="I71" s="82"/>
      <c r="J71" s="82"/>
    </row>
    <row r="72" s="16" customFormat="1" ht="15.75">
      <c r="J72" s="54" t="s">
        <v>5</v>
      </c>
    </row>
    <row r="73" spans="1:10" s="16" customFormat="1" ht="15.75">
      <c r="A73" s="81" t="s">
        <v>16</v>
      </c>
      <c r="B73" s="81" t="s">
        <v>7</v>
      </c>
      <c r="C73" s="81" t="s">
        <v>49</v>
      </c>
      <c r="D73" s="81"/>
      <c r="E73" s="81"/>
      <c r="F73" s="81"/>
      <c r="G73" s="81" t="s">
        <v>50</v>
      </c>
      <c r="H73" s="81"/>
      <c r="I73" s="81"/>
      <c r="J73" s="81"/>
    </row>
    <row r="74" spans="1:10" s="16" customFormat="1" ht="63">
      <c r="A74" s="81"/>
      <c r="B74" s="81"/>
      <c r="C74" s="15" t="s">
        <v>8</v>
      </c>
      <c r="D74" s="15" t="s">
        <v>9</v>
      </c>
      <c r="E74" s="15" t="s">
        <v>10</v>
      </c>
      <c r="F74" s="15" t="s">
        <v>28</v>
      </c>
      <c r="G74" s="15" t="s">
        <v>8</v>
      </c>
      <c r="H74" s="15" t="s">
        <v>9</v>
      </c>
      <c r="I74" s="15" t="s">
        <v>10</v>
      </c>
      <c r="J74" s="15" t="s">
        <v>26</v>
      </c>
    </row>
    <row r="75" spans="1:10" s="16" customFormat="1" ht="17.25" customHeight="1">
      <c r="A75" s="15">
        <v>1</v>
      </c>
      <c r="B75" s="15">
        <v>2</v>
      </c>
      <c r="C75" s="15">
        <v>3</v>
      </c>
      <c r="D75" s="15">
        <v>4</v>
      </c>
      <c r="E75" s="15">
        <v>5</v>
      </c>
      <c r="F75" s="15">
        <v>6</v>
      </c>
      <c r="G75" s="15">
        <v>7</v>
      </c>
      <c r="H75" s="15">
        <v>8</v>
      </c>
      <c r="I75" s="15">
        <v>9</v>
      </c>
      <c r="J75" s="15">
        <v>10</v>
      </c>
    </row>
    <row r="76" spans="1:10" s="16" customFormat="1" ht="15.75">
      <c r="A76" s="15" t="s">
        <v>11</v>
      </c>
      <c r="B76" s="15" t="s">
        <v>11</v>
      </c>
      <c r="C76" s="15" t="s">
        <v>11</v>
      </c>
      <c r="D76" s="15" t="s">
        <v>11</v>
      </c>
      <c r="E76" s="15" t="s">
        <v>11</v>
      </c>
      <c r="F76" s="15" t="s">
        <v>11</v>
      </c>
      <c r="G76" s="15" t="s">
        <v>11</v>
      </c>
      <c r="H76" s="15" t="s">
        <v>11</v>
      </c>
      <c r="I76" s="15" t="s">
        <v>11</v>
      </c>
      <c r="J76" s="15" t="s">
        <v>11</v>
      </c>
    </row>
    <row r="77" spans="1:10" s="16" customFormat="1" ht="15.75">
      <c r="A77" s="15" t="s">
        <v>11</v>
      </c>
      <c r="B77" s="15" t="s">
        <v>13</v>
      </c>
      <c r="C77" s="15" t="s">
        <v>11</v>
      </c>
      <c r="D77" s="15" t="s">
        <v>11</v>
      </c>
      <c r="E77" s="15" t="s">
        <v>11</v>
      </c>
      <c r="F77" s="15" t="s">
        <v>11</v>
      </c>
      <c r="G77" s="15" t="s">
        <v>11</v>
      </c>
      <c r="H77" s="15" t="s">
        <v>11</v>
      </c>
      <c r="I77" s="15" t="s">
        <v>11</v>
      </c>
      <c r="J77" s="15" t="s">
        <v>11</v>
      </c>
    </row>
    <row r="78" s="16" customFormat="1" ht="15.75"/>
    <row r="79" spans="1:14" s="16" customFormat="1" ht="15.75">
      <c r="A79" s="76" t="s">
        <v>17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16" customFormat="1" ht="15.75">
      <c r="A80" s="76" t="s">
        <v>57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="16" customFormat="1" ht="15.75">
      <c r="N81" s="16" t="s">
        <v>5</v>
      </c>
    </row>
    <row r="82" spans="1:14" s="16" customFormat="1" ht="15.75">
      <c r="A82" s="81" t="s">
        <v>18</v>
      </c>
      <c r="B82" s="81" t="s">
        <v>19</v>
      </c>
      <c r="C82" s="81" t="s">
        <v>45</v>
      </c>
      <c r="D82" s="81"/>
      <c r="E82" s="81"/>
      <c r="F82" s="81"/>
      <c r="G82" s="81" t="s">
        <v>46</v>
      </c>
      <c r="H82" s="81"/>
      <c r="I82" s="81"/>
      <c r="J82" s="81"/>
      <c r="K82" s="81" t="s">
        <v>54</v>
      </c>
      <c r="L82" s="81"/>
      <c r="M82" s="81"/>
      <c r="N82" s="81"/>
    </row>
    <row r="83" spans="1:14" s="16" customFormat="1" ht="43.5" customHeight="1">
      <c r="A83" s="81"/>
      <c r="B83" s="81"/>
      <c r="C83" s="15" t="s">
        <v>8</v>
      </c>
      <c r="D83" s="15" t="s">
        <v>9</v>
      </c>
      <c r="E83" s="15" t="s">
        <v>10</v>
      </c>
      <c r="F83" s="15" t="s">
        <v>28</v>
      </c>
      <c r="G83" s="15" t="s">
        <v>8</v>
      </c>
      <c r="H83" s="15" t="s">
        <v>9</v>
      </c>
      <c r="I83" s="15" t="s">
        <v>10</v>
      </c>
      <c r="J83" s="15" t="s">
        <v>26</v>
      </c>
      <c r="K83" s="15" t="s">
        <v>8</v>
      </c>
      <c r="L83" s="15" t="s">
        <v>9</v>
      </c>
      <c r="M83" s="15" t="s">
        <v>10</v>
      </c>
      <c r="N83" s="15" t="s">
        <v>27</v>
      </c>
    </row>
    <row r="84" spans="1:14" s="16" customFormat="1" ht="19.5" customHeight="1">
      <c r="A84" s="15">
        <v>1</v>
      </c>
      <c r="B84" s="15">
        <v>2</v>
      </c>
      <c r="C84" s="15">
        <v>3</v>
      </c>
      <c r="D84" s="15">
        <v>4</v>
      </c>
      <c r="E84" s="15">
        <v>5</v>
      </c>
      <c r="F84" s="15">
        <v>6</v>
      </c>
      <c r="G84" s="15">
        <v>7</v>
      </c>
      <c r="H84" s="15">
        <v>8</v>
      </c>
      <c r="I84" s="15">
        <v>9</v>
      </c>
      <c r="J84" s="15">
        <v>10</v>
      </c>
      <c r="K84" s="15">
        <v>11</v>
      </c>
      <c r="L84" s="15">
        <v>12</v>
      </c>
      <c r="M84" s="15">
        <v>13</v>
      </c>
      <c r="N84" s="15">
        <v>14</v>
      </c>
    </row>
    <row r="85" spans="1:14" s="16" customFormat="1" ht="30" customHeight="1">
      <c r="A85" s="22"/>
      <c r="B85" s="23" t="s">
        <v>81</v>
      </c>
      <c r="C85" s="53">
        <v>366197</v>
      </c>
      <c r="D85" s="53"/>
      <c r="E85" s="53"/>
      <c r="F85" s="53">
        <f>C85</f>
        <v>366197</v>
      </c>
      <c r="G85" s="53">
        <v>445000</v>
      </c>
      <c r="H85" s="53"/>
      <c r="I85" s="53"/>
      <c r="J85" s="53">
        <f>G85</f>
        <v>445000</v>
      </c>
      <c r="K85" s="53">
        <v>533900</v>
      </c>
      <c r="L85" s="53"/>
      <c r="M85" s="53" t="s">
        <v>11</v>
      </c>
      <c r="N85" s="53">
        <f>K85</f>
        <v>533900</v>
      </c>
    </row>
    <row r="86" spans="1:14" s="16" customFormat="1" ht="15.75">
      <c r="A86" s="20" t="s">
        <v>11</v>
      </c>
      <c r="B86" s="15" t="s">
        <v>13</v>
      </c>
      <c r="C86" s="53">
        <f>C85</f>
        <v>366197</v>
      </c>
      <c r="D86" s="53"/>
      <c r="E86" s="53"/>
      <c r="F86" s="53">
        <f aca="true" t="shared" si="0" ref="F86:N86">F85</f>
        <v>366197</v>
      </c>
      <c r="G86" s="53">
        <f t="shared" si="0"/>
        <v>445000</v>
      </c>
      <c r="H86" s="53"/>
      <c r="I86" s="53"/>
      <c r="J86" s="53">
        <f t="shared" si="0"/>
        <v>445000</v>
      </c>
      <c r="K86" s="53">
        <f t="shared" si="0"/>
        <v>533900</v>
      </c>
      <c r="L86" s="53"/>
      <c r="M86" s="53" t="str">
        <f t="shared" si="0"/>
        <v> </v>
      </c>
      <c r="N86" s="53">
        <f t="shared" si="0"/>
        <v>533900</v>
      </c>
    </row>
    <row r="87" s="16" customFormat="1" ht="15.75"/>
    <row r="88" spans="1:10" s="16" customFormat="1" ht="15.75">
      <c r="A88" s="82" t="s">
        <v>58</v>
      </c>
      <c r="B88" s="82"/>
      <c r="C88" s="82"/>
      <c r="D88" s="82"/>
      <c r="E88" s="82"/>
      <c r="F88" s="82"/>
      <c r="G88" s="82"/>
      <c r="H88" s="82"/>
      <c r="I88" s="82"/>
      <c r="J88" s="82"/>
    </row>
    <row r="89" s="16" customFormat="1" ht="19.5" customHeight="1">
      <c r="J89" s="51" t="s">
        <v>5</v>
      </c>
    </row>
    <row r="90" spans="1:16" s="16" customFormat="1" ht="15.75">
      <c r="A90" s="81" t="s">
        <v>29</v>
      </c>
      <c r="B90" s="81" t="s">
        <v>19</v>
      </c>
      <c r="C90" s="81" t="s">
        <v>49</v>
      </c>
      <c r="D90" s="81"/>
      <c r="E90" s="81"/>
      <c r="F90" s="81"/>
      <c r="G90" s="81" t="s">
        <v>59</v>
      </c>
      <c r="H90" s="81"/>
      <c r="I90" s="81"/>
      <c r="J90" s="81"/>
      <c r="P90" s="16" t="s">
        <v>66</v>
      </c>
    </row>
    <row r="91" spans="1:10" s="16" customFormat="1" ht="63">
      <c r="A91" s="81"/>
      <c r="B91" s="81"/>
      <c r="C91" s="15" t="s">
        <v>8</v>
      </c>
      <c r="D91" s="15" t="s">
        <v>9</v>
      </c>
      <c r="E91" s="15" t="s">
        <v>10</v>
      </c>
      <c r="F91" s="15" t="s">
        <v>28</v>
      </c>
      <c r="G91" s="15" t="s">
        <v>8</v>
      </c>
      <c r="H91" s="15" t="s">
        <v>9</v>
      </c>
      <c r="I91" s="15" t="s">
        <v>10</v>
      </c>
      <c r="J91" s="15" t="s">
        <v>26</v>
      </c>
    </row>
    <row r="92" spans="1:10" s="16" customFormat="1" ht="12.75" customHeight="1">
      <c r="A92" s="15">
        <v>1</v>
      </c>
      <c r="B92" s="15">
        <v>2</v>
      </c>
      <c r="C92" s="15">
        <v>3</v>
      </c>
      <c r="D92" s="15">
        <v>4</v>
      </c>
      <c r="E92" s="15">
        <v>5</v>
      </c>
      <c r="F92" s="15">
        <v>6</v>
      </c>
      <c r="G92" s="15">
        <v>7</v>
      </c>
      <c r="H92" s="15">
        <v>8</v>
      </c>
      <c r="I92" s="15">
        <v>9</v>
      </c>
      <c r="J92" s="15">
        <v>10</v>
      </c>
    </row>
    <row r="93" spans="1:10" s="16" customFormat="1" ht="30" customHeight="1">
      <c r="A93" s="22"/>
      <c r="B93" s="23" t="s">
        <v>81</v>
      </c>
      <c r="C93" s="61">
        <v>620000</v>
      </c>
      <c r="D93" s="61"/>
      <c r="E93" s="61"/>
      <c r="F93" s="61">
        <f>C93</f>
        <v>620000</v>
      </c>
      <c r="G93" s="61">
        <v>700000</v>
      </c>
      <c r="H93" s="61"/>
      <c r="I93" s="61"/>
      <c r="J93" s="61">
        <f>G93</f>
        <v>700000</v>
      </c>
    </row>
    <row r="94" spans="1:10" s="16" customFormat="1" ht="15.75">
      <c r="A94" s="20" t="s">
        <v>11</v>
      </c>
      <c r="B94" s="15" t="s">
        <v>13</v>
      </c>
      <c r="C94" s="61">
        <f>C93</f>
        <v>620000</v>
      </c>
      <c r="D94" s="61"/>
      <c r="E94" s="61"/>
      <c r="F94" s="61">
        <f>F93</f>
        <v>620000</v>
      </c>
      <c r="G94" s="61">
        <f>G93</f>
        <v>700000</v>
      </c>
      <c r="H94" s="61"/>
      <c r="I94" s="61"/>
      <c r="J94" s="61">
        <f>J93</f>
        <v>700000</v>
      </c>
    </row>
    <row r="95" s="16" customFormat="1" ht="17.25" customHeight="1"/>
    <row r="96" spans="1:13" s="16" customFormat="1" ht="15.75">
      <c r="A96" s="76" t="s">
        <v>33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1:13" s="16" customFormat="1" ht="15.75">
      <c r="A97" s="76" t="s">
        <v>60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="16" customFormat="1" ht="14.25" customHeight="1">
      <c r="M98" s="19" t="s">
        <v>5</v>
      </c>
    </row>
    <row r="99" spans="1:13" s="16" customFormat="1" ht="15.75">
      <c r="A99" s="81" t="s">
        <v>18</v>
      </c>
      <c r="B99" s="81" t="s">
        <v>20</v>
      </c>
      <c r="C99" s="81" t="s">
        <v>21</v>
      </c>
      <c r="D99" s="81" t="s">
        <v>22</v>
      </c>
      <c r="E99" s="81" t="s">
        <v>45</v>
      </c>
      <c r="F99" s="81"/>
      <c r="G99" s="81"/>
      <c r="H99" s="81" t="s">
        <v>61</v>
      </c>
      <c r="I99" s="81"/>
      <c r="J99" s="81"/>
      <c r="K99" s="81" t="s">
        <v>47</v>
      </c>
      <c r="L99" s="81"/>
      <c r="M99" s="81"/>
    </row>
    <row r="100" spans="1:13" s="16" customFormat="1" ht="31.5">
      <c r="A100" s="81"/>
      <c r="B100" s="81"/>
      <c r="C100" s="81"/>
      <c r="D100" s="81"/>
      <c r="E100" s="15" t="s">
        <v>8</v>
      </c>
      <c r="F100" s="15" t="s">
        <v>9</v>
      </c>
      <c r="G100" s="15" t="s">
        <v>30</v>
      </c>
      <c r="H100" s="15" t="s">
        <v>8</v>
      </c>
      <c r="I100" s="15" t="s">
        <v>9</v>
      </c>
      <c r="J100" s="15" t="s">
        <v>31</v>
      </c>
      <c r="K100" s="15" t="s">
        <v>8</v>
      </c>
      <c r="L100" s="15" t="s">
        <v>9</v>
      </c>
      <c r="M100" s="15" t="s">
        <v>27</v>
      </c>
    </row>
    <row r="101" spans="1:13" s="16" customFormat="1" ht="15.75">
      <c r="A101" s="15">
        <v>1</v>
      </c>
      <c r="B101" s="15">
        <v>2</v>
      </c>
      <c r="C101" s="15">
        <v>3</v>
      </c>
      <c r="D101" s="15">
        <v>4</v>
      </c>
      <c r="E101" s="15">
        <v>5</v>
      </c>
      <c r="F101" s="15">
        <v>6</v>
      </c>
      <c r="G101" s="15">
        <v>7</v>
      </c>
      <c r="H101" s="15">
        <v>8</v>
      </c>
      <c r="I101" s="15">
        <v>9</v>
      </c>
      <c r="J101" s="15">
        <v>10</v>
      </c>
      <c r="K101" s="15">
        <v>11</v>
      </c>
      <c r="L101" s="15">
        <v>12</v>
      </c>
      <c r="M101" s="15">
        <v>13</v>
      </c>
    </row>
    <row r="102" spans="1:13" s="16" customFormat="1" ht="15.75">
      <c r="A102" s="15" t="s">
        <v>11</v>
      </c>
      <c r="B102" s="27" t="s">
        <v>94</v>
      </c>
      <c r="C102" s="25"/>
      <c r="D102" s="25"/>
      <c r="E102" s="15" t="s">
        <v>11</v>
      </c>
      <c r="F102" s="15" t="s">
        <v>11</v>
      </c>
      <c r="G102" s="15" t="s">
        <v>11</v>
      </c>
      <c r="H102" s="15" t="s">
        <v>11</v>
      </c>
      <c r="I102" s="15" t="s">
        <v>11</v>
      </c>
      <c r="J102" s="15" t="s">
        <v>11</v>
      </c>
      <c r="K102" s="15" t="s">
        <v>11</v>
      </c>
      <c r="L102" s="15" t="s">
        <v>11</v>
      </c>
      <c r="M102" s="15" t="s">
        <v>11</v>
      </c>
    </row>
    <row r="103" spans="1:13" s="16" customFormat="1" ht="31.5">
      <c r="A103" s="15"/>
      <c r="B103" s="35" t="s">
        <v>89</v>
      </c>
      <c r="C103" s="26" t="s">
        <v>71</v>
      </c>
      <c r="D103" s="26" t="s">
        <v>70</v>
      </c>
      <c r="E103" s="52">
        <v>366197</v>
      </c>
      <c r="F103" s="52"/>
      <c r="G103" s="52">
        <v>366197</v>
      </c>
      <c r="H103" s="52">
        <v>445000</v>
      </c>
      <c r="I103" s="52"/>
      <c r="J103" s="52">
        <v>445000</v>
      </c>
      <c r="K103" s="52">
        <v>533900</v>
      </c>
      <c r="L103" s="52"/>
      <c r="M103" s="52">
        <v>533900</v>
      </c>
    </row>
    <row r="104" spans="1:13" s="16" customFormat="1" ht="16.5" customHeight="1">
      <c r="A104" s="15"/>
      <c r="B104" s="36" t="s">
        <v>82</v>
      </c>
      <c r="C104" s="14"/>
      <c r="D104" s="26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s="16" customFormat="1" ht="12.75" customHeight="1">
      <c r="A105" s="15"/>
      <c r="B105" s="35" t="s">
        <v>90</v>
      </c>
      <c r="C105" s="14" t="s">
        <v>85</v>
      </c>
      <c r="D105" s="14" t="s">
        <v>86</v>
      </c>
      <c r="E105" s="14">
        <v>9</v>
      </c>
      <c r="F105" s="14"/>
      <c r="G105" s="14">
        <v>9</v>
      </c>
      <c r="H105" s="14">
        <v>9</v>
      </c>
      <c r="I105" s="14"/>
      <c r="J105" s="14">
        <v>9</v>
      </c>
      <c r="K105" s="14">
        <v>9</v>
      </c>
      <c r="L105" s="14"/>
      <c r="M105" s="14">
        <v>9</v>
      </c>
    </row>
    <row r="106" spans="1:13" s="16" customFormat="1" ht="16.5" customHeight="1">
      <c r="A106" s="15" t="s">
        <v>11</v>
      </c>
      <c r="B106" s="35" t="s">
        <v>93</v>
      </c>
      <c r="C106" s="14" t="s">
        <v>85</v>
      </c>
      <c r="D106" s="14" t="s">
        <v>87</v>
      </c>
      <c r="E106" s="14">
        <v>106</v>
      </c>
      <c r="F106" s="14"/>
      <c r="G106" s="14">
        <v>106</v>
      </c>
      <c r="H106" s="14">
        <v>110</v>
      </c>
      <c r="I106" s="14"/>
      <c r="J106" s="14">
        <v>110</v>
      </c>
      <c r="K106" s="14">
        <v>110</v>
      </c>
      <c r="L106" s="14"/>
      <c r="M106" s="14">
        <v>110</v>
      </c>
    </row>
    <row r="107" spans="1:13" s="16" customFormat="1" ht="18" customHeight="1">
      <c r="A107" s="15" t="s">
        <v>11</v>
      </c>
      <c r="B107" s="36" t="s">
        <v>83</v>
      </c>
      <c r="C107" s="26"/>
      <c r="D107" s="26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s="16" customFormat="1" ht="17.25" customHeight="1">
      <c r="A108" s="15"/>
      <c r="B108" s="35" t="s">
        <v>91</v>
      </c>
      <c r="C108" s="26" t="s">
        <v>71</v>
      </c>
      <c r="D108" s="26" t="s">
        <v>68</v>
      </c>
      <c r="E108" s="14">
        <v>3454.69</v>
      </c>
      <c r="F108" s="14"/>
      <c r="G108" s="14">
        <v>3454.69</v>
      </c>
      <c r="H108" s="14">
        <v>4045</v>
      </c>
      <c r="I108" s="14"/>
      <c r="J108" s="14">
        <v>4045</v>
      </c>
      <c r="K108" s="14">
        <v>4854</v>
      </c>
      <c r="L108" s="14"/>
      <c r="M108" s="14">
        <v>4854</v>
      </c>
    </row>
    <row r="109" spans="1:13" s="16" customFormat="1" ht="15.75">
      <c r="A109" s="15"/>
      <c r="B109" s="36" t="s">
        <v>84</v>
      </c>
      <c r="C109" s="26"/>
      <c r="D109" s="26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s="64" customFormat="1" ht="31.5">
      <c r="A110" s="66" t="s">
        <v>11</v>
      </c>
      <c r="B110" s="62" t="s">
        <v>160</v>
      </c>
      <c r="C110" s="43" t="s">
        <v>69</v>
      </c>
      <c r="D110" s="43" t="s">
        <v>68</v>
      </c>
      <c r="E110" s="66">
        <v>112.8</v>
      </c>
      <c r="F110" s="66"/>
      <c r="G110" s="66">
        <f>E110</f>
        <v>112.8</v>
      </c>
      <c r="H110" s="43">
        <v>103.8</v>
      </c>
      <c r="I110" s="43"/>
      <c r="J110" s="43">
        <v>103.8</v>
      </c>
      <c r="K110" s="43">
        <v>100</v>
      </c>
      <c r="L110" s="43"/>
      <c r="M110" s="43">
        <v>100</v>
      </c>
    </row>
    <row r="111" spans="1:13" s="64" customFormat="1" ht="47.25">
      <c r="A111" s="66"/>
      <c r="B111" s="62" t="s">
        <v>161</v>
      </c>
      <c r="C111" s="63" t="s">
        <v>69</v>
      </c>
      <c r="D111" s="63" t="s">
        <v>68</v>
      </c>
      <c r="E111" s="43">
        <v>81.8</v>
      </c>
      <c r="F111" s="43"/>
      <c r="G111" s="43">
        <f>E111</f>
        <v>81.8</v>
      </c>
      <c r="H111" s="43">
        <v>100</v>
      </c>
      <c r="I111" s="43"/>
      <c r="J111" s="43">
        <v>100</v>
      </c>
      <c r="K111" s="43">
        <v>100</v>
      </c>
      <c r="L111" s="43"/>
      <c r="M111" s="43">
        <v>100</v>
      </c>
    </row>
    <row r="112" s="16" customFormat="1" ht="15.75"/>
    <row r="113" spans="1:10" s="16" customFormat="1" ht="15.75">
      <c r="A113" s="82" t="s">
        <v>62</v>
      </c>
      <c r="B113" s="82"/>
      <c r="C113" s="82"/>
      <c r="D113" s="82"/>
      <c r="E113" s="82"/>
      <c r="F113" s="82"/>
      <c r="G113" s="82"/>
      <c r="H113" s="82"/>
      <c r="I113" s="82"/>
      <c r="J113" s="82"/>
    </row>
    <row r="114" s="16" customFormat="1" ht="15.75"/>
    <row r="115" s="16" customFormat="1" ht="15.75">
      <c r="J115" s="16" t="s">
        <v>5</v>
      </c>
    </row>
    <row r="116" spans="1:10" s="16" customFormat="1" ht="15.75">
      <c r="A116" s="81" t="s">
        <v>18</v>
      </c>
      <c r="B116" s="81" t="s">
        <v>20</v>
      </c>
      <c r="C116" s="81" t="s">
        <v>21</v>
      </c>
      <c r="D116" s="81" t="s">
        <v>22</v>
      </c>
      <c r="E116" s="81" t="s">
        <v>63</v>
      </c>
      <c r="F116" s="81"/>
      <c r="G116" s="81"/>
      <c r="H116" s="81" t="s">
        <v>50</v>
      </c>
      <c r="I116" s="81"/>
      <c r="J116" s="81"/>
    </row>
    <row r="117" spans="1:10" s="16" customFormat="1" ht="31.5">
      <c r="A117" s="81"/>
      <c r="B117" s="81"/>
      <c r="C117" s="81"/>
      <c r="D117" s="81"/>
      <c r="E117" s="15" t="s">
        <v>8</v>
      </c>
      <c r="F117" s="15" t="s">
        <v>9</v>
      </c>
      <c r="G117" s="15" t="s">
        <v>30</v>
      </c>
      <c r="H117" s="15" t="s">
        <v>8</v>
      </c>
      <c r="I117" s="15" t="s">
        <v>9</v>
      </c>
      <c r="J117" s="15" t="s">
        <v>31</v>
      </c>
    </row>
    <row r="118" spans="1:10" s="16" customFormat="1" ht="17.25" customHeight="1">
      <c r="A118" s="15">
        <v>1</v>
      </c>
      <c r="B118" s="15">
        <v>2</v>
      </c>
      <c r="C118" s="15">
        <v>3</v>
      </c>
      <c r="D118" s="15">
        <v>4</v>
      </c>
      <c r="E118" s="15">
        <v>5</v>
      </c>
      <c r="F118" s="15">
        <v>6</v>
      </c>
      <c r="G118" s="15">
        <v>7</v>
      </c>
      <c r="H118" s="15">
        <v>8</v>
      </c>
      <c r="I118" s="15">
        <v>9</v>
      </c>
      <c r="J118" s="15">
        <v>10</v>
      </c>
    </row>
    <row r="119" spans="1:10" s="28" customFormat="1" ht="15.75">
      <c r="A119" s="24" t="s">
        <v>11</v>
      </c>
      <c r="B119" s="27" t="s">
        <v>94</v>
      </c>
      <c r="C119" s="24" t="s">
        <v>11</v>
      </c>
      <c r="D119" s="24" t="s">
        <v>11</v>
      </c>
      <c r="E119" s="24" t="s">
        <v>11</v>
      </c>
      <c r="F119" s="24" t="s">
        <v>11</v>
      </c>
      <c r="G119" s="24" t="s">
        <v>11</v>
      </c>
      <c r="H119" s="24" t="s">
        <v>11</v>
      </c>
      <c r="I119" s="24" t="s">
        <v>11</v>
      </c>
      <c r="J119" s="24" t="s">
        <v>11</v>
      </c>
    </row>
    <row r="120" spans="1:10" s="16" customFormat="1" ht="31.5">
      <c r="A120" s="20"/>
      <c r="B120" s="35" t="s">
        <v>89</v>
      </c>
      <c r="C120" s="26" t="s">
        <v>71</v>
      </c>
      <c r="D120" s="26" t="s">
        <v>159</v>
      </c>
      <c r="E120" s="52">
        <v>620000</v>
      </c>
      <c r="F120" s="52"/>
      <c r="G120" s="52">
        <v>620000</v>
      </c>
      <c r="H120" s="52">
        <v>700000</v>
      </c>
      <c r="I120" s="52"/>
      <c r="J120" s="52">
        <v>700000</v>
      </c>
    </row>
    <row r="121" spans="1:10" s="16" customFormat="1" ht="17.25" customHeight="1">
      <c r="A121" s="20"/>
      <c r="B121" s="36" t="s">
        <v>82</v>
      </c>
      <c r="C121" s="14"/>
      <c r="D121" s="26"/>
      <c r="E121" s="14"/>
      <c r="F121" s="14"/>
      <c r="G121" s="14"/>
      <c r="H121" s="14"/>
      <c r="I121" s="14"/>
      <c r="J121" s="14"/>
    </row>
    <row r="122" spans="1:10" s="16" customFormat="1" ht="14.25" customHeight="1">
      <c r="A122" s="20"/>
      <c r="B122" s="35" t="s">
        <v>90</v>
      </c>
      <c r="C122" s="14" t="s">
        <v>85</v>
      </c>
      <c r="D122" s="14" t="s">
        <v>86</v>
      </c>
      <c r="E122" s="14">
        <v>9</v>
      </c>
      <c r="F122" s="14"/>
      <c r="G122" s="14">
        <v>9</v>
      </c>
      <c r="H122" s="14">
        <v>9</v>
      </c>
      <c r="I122" s="14"/>
      <c r="J122" s="14">
        <v>9</v>
      </c>
    </row>
    <row r="123" spans="1:10" s="16" customFormat="1" ht="21" customHeight="1">
      <c r="A123" s="20"/>
      <c r="B123" s="35" t="s">
        <v>93</v>
      </c>
      <c r="C123" s="14" t="s">
        <v>85</v>
      </c>
      <c r="D123" s="14" t="s">
        <v>87</v>
      </c>
      <c r="E123" s="14">
        <v>110</v>
      </c>
      <c r="F123" s="14"/>
      <c r="G123" s="14">
        <v>110</v>
      </c>
      <c r="H123" s="14">
        <v>110</v>
      </c>
      <c r="I123" s="14"/>
      <c r="J123" s="14">
        <v>110</v>
      </c>
    </row>
    <row r="124" spans="1:10" s="16" customFormat="1" ht="18" customHeight="1">
      <c r="A124" s="20"/>
      <c r="B124" s="36" t="s">
        <v>83</v>
      </c>
      <c r="C124" s="26"/>
      <c r="D124" s="26"/>
      <c r="E124" s="14"/>
      <c r="F124" s="14"/>
      <c r="G124" s="14"/>
      <c r="H124" s="14"/>
      <c r="I124" s="14"/>
      <c r="J124" s="14"/>
    </row>
    <row r="125" spans="1:10" s="16" customFormat="1" ht="21.75" customHeight="1">
      <c r="A125" s="20"/>
      <c r="B125" s="35" t="s">
        <v>91</v>
      </c>
      <c r="C125" s="26" t="s">
        <v>71</v>
      </c>
      <c r="D125" s="26" t="s">
        <v>68</v>
      </c>
      <c r="E125" s="52">
        <v>5636</v>
      </c>
      <c r="F125" s="52"/>
      <c r="G125" s="52">
        <v>5636</v>
      </c>
      <c r="H125" s="52">
        <v>6364</v>
      </c>
      <c r="I125" s="52"/>
      <c r="J125" s="52">
        <v>6364</v>
      </c>
    </row>
    <row r="126" spans="1:10" s="16" customFormat="1" ht="15.75">
      <c r="A126" s="20"/>
      <c r="B126" s="36" t="s">
        <v>84</v>
      </c>
      <c r="C126" s="26"/>
      <c r="D126" s="26"/>
      <c r="E126" s="14"/>
      <c r="F126" s="14"/>
      <c r="G126" s="14"/>
      <c r="H126" s="14"/>
      <c r="I126" s="14"/>
      <c r="J126" s="14"/>
    </row>
    <row r="127" spans="1:10" s="16" customFormat="1" ht="31.5">
      <c r="A127" s="20" t="s">
        <v>11</v>
      </c>
      <c r="B127" s="37" t="s">
        <v>92</v>
      </c>
      <c r="C127" s="14" t="s">
        <v>69</v>
      </c>
      <c r="D127" s="14" t="s">
        <v>68</v>
      </c>
      <c r="E127" s="14">
        <v>100</v>
      </c>
      <c r="F127" s="14"/>
      <c r="G127" s="14">
        <v>100</v>
      </c>
      <c r="H127" s="14">
        <v>100</v>
      </c>
      <c r="I127" s="14"/>
      <c r="J127" s="14">
        <v>100</v>
      </c>
    </row>
    <row r="128" spans="1:10" s="64" customFormat="1" ht="47.25">
      <c r="A128" s="65"/>
      <c r="B128" s="62" t="s">
        <v>156</v>
      </c>
      <c r="C128" s="63" t="s">
        <v>69</v>
      </c>
      <c r="D128" s="63" t="s">
        <v>68</v>
      </c>
      <c r="E128" s="43">
        <v>100</v>
      </c>
      <c r="F128" s="43"/>
      <c r="G128" s="43">
        <v>100</v>
      </c>
      <c r="H128" s="43">
        <v>100</v>
      </c>
      <c r="I128" s="43"/>
      <c r="J128" s="43">
        <v>100</v>
      </c>
    </row>
    <row r="129" s="16" customFormat="1" ht="15.75"/>
    <row r="130" spans="1:11" s="16" customFormat="1" ht="15.75">
      <c r="A130" s="82" t="s">
        <v>95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</row>
    <row r="131" spans="11:12" s="16" customFormat="1" ht="12" customHeight="1">
      <c r="K131" s="87" t="s">
        <v>5</v>
      </c>
      <c r="L131" s="87"/>
    </row>
    <row r="132" spans="1:12" s="16" customFormat="1" ht="15" customHeight="1">
      <c r="A132" s="88" t="s">
        <v>7</v>
      </c>
      <c r="B132" s="89"/>
      <c r="C132" s="84" t="s">
        <v>45</v>
      </c>
      <c r="D132" s="85"/>
      <c r="E132" s="84" t="s">
        <v>46</v>
      </c>
      <c r="F132" s="85"/>
      <c r="G132" s="84" t="s">
        <v>47</v>
      </c>
      <c r="H132" s="85"/>
      <c r="I132" s="84" t="s">
        <v>63</v>
      </c>
      <c r="J132" s="85"/>
      <c r="K132" s="84" t="s">
        <v>50</v>
      </c>
      <c r="L132" s="85"/>
    </row>
    <row r="133" spans="1:12" s="16" customFormat="1" ht="31.5">
      <c r="A133" s="90"/>
      <c r="B133" s="91"/>
      <c r="C133" s="15" t="s">
        <v>8</v>
      </c>
      <c r="D133" s="15" t="s">
        <v>9</v>
      </c>
      <c r="E133" s="15" t="s">
        <v>8</v>
      </c>
      <c r="F133" s="15" t="s">
        <v>9</v>
      </c>
      <c r="G133" s="15" t="s">
        <v>8</v>
      </c>
      <c r="H133" s="15" t="s">
        <v>9</v>
      </c>
      <c r="I133" s="15" t="s">
        <v>8</v>
      </c>
      <c r="J133" s="15" t="s">
        <v>9</v>
      </c>
      <c r="K133" s="15" t="s">
        <v>8</v>
      </c>
      <c r="L133" s="15" t="s">
        <v>9</v>
      </c>
    </row>
    <row r="134" spans="1:12" s="16" customFormat="1" ht="15.75">
      <c r="A134" s="84">
        <v>1</v>
      </c>
      <c r="B134" s="85"/>
      <c r="C134" s="15">
        <v>2</v>
      </c>
      <c r="D134" s="15">
        <v>3</v>
      </c>
      <c r="E134" s="15">
        <v>4</v>
      </c>
      <c r="F134" s="15">
        <v>5</v>
      </c>
      <c r="G134" s="15">
        <v>6</v>
      </c>
      <c r="H134" s="15">
        <v>7</v>
      </c>
      <c r="I134" s="15">
        <v>8</v>
      </c>
      <c r="J134" s="15">
        <v>9</v>
      </c>
      <c r="K134" s="15">
        <v>10</v>
      </c>
      <c r="L134" s="15">
        <v>11</v>
      </c>
    </row>
    <row r="135" spans="1:16" s="16" customFormat="1" ht="19.5" customHeight="1">
      <c r="A135" s="92"/>
      <c r="B135" s="93"/>
      <c r="C135" s="43"/>
      <c r="D135" s="14"/>
      <c r="E135" s="14"/>
      <c r="F135" s="39"/>
      <c r="G135" s="14"/>
      <c r="H135" s="14"/>
      <c r="I135" s="14"/>
      <c r="J135" s="14"/>
      <c r="K135" s="14"/>
      <c r="L135" s="14"/>
      <c r="M135" s="40"/>
      <c r="N135" s="40"/>
      <c r="O135" s="40"/>
      <c r="P135" s="40"/>
    </row>
    <row r="136" spans="1:16" s="28" customFormat="1" ht="23.25" customHeight="1">
      <c r="A136" s="92" t="s">
        <v>13</v>
      </c>
      <c r="B136" s="93"/>
      <c r="C136" s="38"/>
      <c r="D136" s="38"/>
      <c r="E136" s="38"/>
      <c r="F136" s="41"/>
      <c r="G136" s="38"/>
      <c r="H136" s="38"/>
      <c r="I136" s="38"/>
      <c r="J136" s="38"/>
      <c r="K136" s="38"/>
      <c r="L136" s="38"/>
      <c r="M136" s="42"/>
      <c r="N136" s="42"/>
      <c r="O136" s="42"/>
      <c r="P136" s="42"/>
    </row>
    <row r="137" spans="1:16" s="28" customFormat="1" ht="12.75" customHeight="1">
      <c r="A137" s="44"/>
      <c r="B137" s="44"/>
      <c r="C137" s="44"/>
      <c r="D137" s="44"/>
      <c r="E137" s="44"/>
      <c r="F137" s="45"/>
      <c r="G137" s="44"/>
      <c r="H137" s="44"/>
      <c r="I137" s="44"/>
      <c r="J137" s="44"/>
      <c r="K137" s="44"/>
      <c r="L137" s="44"/>
      <c r="M137" s="42"/>
      <c r="N137" s="42"/>
      <c r="O137" s="42"/>
      <c r="P137" s="42"/>
    </row>
    <row r="138" spans="1:16" s="16" customFormat="1" ht="15" customHeight="1">
      <c r="A138" s="94" t="s">
        <v>96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1:16" s="16" customFormat="1" ht="15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s="16" customFormat="1" ht="15" customHeight="1">
      <c r="A140" s="95" t="s">
        <v>29</v>
      </c>
      <c r="B140" s="95" t="s">
        <v>97</v>
      </c>
      <c r="C140" s="98" t="s">
        <v>45</v>
      </c>
      <c r="D140" s="99"/>
      <c r="E140" s="99"/>
      <c r="F140" s="100"/>
      <c r="G140" s="98" t="s">
        <v>98</v>
      </c>
      <c r="H140" s="99"/>
      <c r="I140" s="99"/>
      <c r="J140" s="100"/>
      <c r="K140" s="98" t="s">
        <v>99</v>
      </c>
      <c r="L140" s="100"/>
      <c r="M140" s="98" t="s">
        <v>100</v>
      </c>
      <c r="N140" s="100"/>
      <c r="O140" s="98" t="s">
        <v>101</v>
      </c>
      <c r="P140" s="100"/>
    </row>
    <row r="141" spans="1:16" s="16" customFormat="1" ht="30.75" customHeight="1">
      <c r="A141" s="96"/>
      <c r="B141" s="96"/>
      <c r="C141" s="98" t="s">
        <v>8</v>
      </c>
      <c r="D141" s="100"/>
      <c r="E141" s="98" t="s">
        <v>9</v>
      </c>
      <c r="F141" s="100"/>
      <c r="G141" s="98" t="s">
        <v>8</v>
      </c>
      <c r="H141" s="100"/>
      <c r="I141" s="98" t="s">
        <v>9</v>
      </c>
      <c r="J141" s="100"/>
      <c r="K141" s="95" t="s">
        <v>8</v>
      </c>
      <c r="L141" s="95" t="s">
        <v>9</v>
      </c>
      <c r="M141" s="95" t="s">
        <v>8</v>
      </c>
      <c r="N141" s="95" t="s">
        <v>9</v>
      </c>
      <c r="O141" s="95" t="s">
        <v>8</v>
      </c>
      <c r="P141" s="95" t="s">
        <v>9</v>
      </c>
    </row>
    <row r="142" spans="1:16" s="16" customFormat="1" ht="31.5">
      <c r="A142" s="97"/>
      <c r="B142" s="97"/>
      <c r="C142" s="46" t="s">
        <v>102</v>
      </c>
      <c r="D142" s="46" t="s">
        <v>103</v>
      </c>
      <c r="E142" s="46" t="s">
        <v>102</v>
      </c>
      <c r="F142" s="46" t="s">
        <v>103</v>
      </c>
      <c r="G142" s="46" t="s">
        <v>102</v>
      </c>
      <c r="H142" s="46" t="s">
        <v>103</v>
      </c>
      <c r="I142" s="46" t="s">
        <v>102</v>
      </c>
      <c r="J142" s="46" t="s">
        <v>103</v>
      </c>
      <c r="K142" s="97"/>
      <c r="L142" s="97"/>
      <c r="M142" s="97"/>
      <c r="N142" s="97"/>
      <c r="O142" s="97"/>
      <c r="P142" s="97"/>
    </row>
    <row r="143" spans="1:16" s="16" customFormat="1" ht="15.75">
      <c r="A143" s="46">
        <v>1</v>
      </c>
      <c r="B143" s="46">
        <v>2</v>
      </c>
      <c r="C143" s="46">
        <v>3</v>
      </c>
      <c r="D143" s="46">
        <v>4</v>
      </c>
      <c r="E143" s="46">
        <v>5</v>
      </c>
      <c r="F143" s="46">
        <v>6</v>
      </c>
      <c r="G143" s="46">
        <v>7</v>
      </c>
      <c r="H143" s="46">
        <v>8</v>
      </c>
      <c r="I143" s="46">
        <v>9</v>
      </c>
      <c r="J143" s="46">
        <v>10</v>
      </c>
      <c r="K143" s="46">
        <v>11</v>
      </c>
      <c r="L143" s="46">
        <v>12</v>
      </c>
      <c r="M143" s="46">
        <v>13</v>
      </c>
      <c r="N143" s="46">
        <v>14</v>
      </c>
      <c r="O143" s="46">
        <v>15</v>
      </c>
      <c r="P143" s="46">
        <v>16</v>
      </c>
    </row>
    <row r="144" spans="1:16" s="16" customFormat="1" ht="15.75">
      <c r="A144" s="14"/>
      <c r="B144" s="48"/>
      <c r="C144" s="14"/>
      <c r="D144" s="15"/>
      <c r="E144" s="14"/>
      <c r="F144" s="14"/>
      <c r="G144" s="15"/>
      <c r="H144" s="15"/>
      <c r="I144" s="14"/>
      <c r="J144" s="14"/>
      <c r="K144" s="14"/>
      <c r="L144" s="14"/>
      <c r="M144" s="14"/>
      <c r="N144" s="47"/>
      <c r="O144" s="14"/>
      <c r="P144" s="47"/>
    </row>
    <row r="145" spans="1:16" s="16" customFormat="1" ht="15.75">
      <c r="A145" s="14"/>
      <c r="B145" s="27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47"/>
      <c r="O145" s="14"/>
      <c r="P145" s="47"/>
    </row>
    <row r="146" s="16" customFormat="1" ht="15.75"/>
    <row r="147" spans="1:12" s="16" customFormat="1" ht="15.75">
      <c r="A147" s="76" t="s">
        <v>104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</row>
    <row r="148" spans="1:12" s="16" customFormat="1" ht="15.75">
      <c r="A148" s="76" t="s">
        <v>105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</row>
    <row r="149" s="16" customFormat="1" ht="15.75">
      <c r="L149" s="16" t="s">
        <v>106</v>
      </c>
    </row>
    <row r="150" spans="1:12" s="16" customFormat="1" ht="15.75">
      <c r="A150" s="81" t="s">
        <v>18</v>
      </c>
      <c r="B150" s="81" t="s">
        <v>107</v>
      </c>
      <c r="C150" s="81" t="s">
        <v>108</v>
      </c>
      <c r="D150" s="81" t="s">
        <v>45</v>
      </c>
      <c r="E150" s="81"/>
      <c r="F150" s="81"/>
      <c r="G150" s="81" t="s">
        <v>46</v>
      </c>
      <c r="H150" s="81"/>
      <c r="I150" s="81"/>
      <c r="J150" s="81" t="s">
        <v>47</v>
      </c>
      <c r="K150" s="81"/>
      <c r="L150" s="81"/>
    </row>
    <row r="151" spans="1:12" s="16" customFormat="1" ht="31.5">
      <c r="A151" s="81"/>
      <c r="B151" s="81"/>
      <c r="C151" s="81"/>
      <c r="D151" s="15" t="s">
        <v>8</v>
      </c>
      <c r="E151" s="15" t="s">
        <v>9</v>
      </c>
      <c r="F151" s="15" t="s">
        <v>109</v>
      </c>
      <c r="G151" s="15" t="s">
        <v>8</v>
      </c>
      <c r="H151" s="15" t="s">
        <v>9</v>
      </c>
      <c r="I151" s="15" t="s">
        <v>26</v>
      </c>
      <c r="J151" s="15" t="s">
        <v>8</v>
      </c>
      <c r="K151" s="15" t="s">
        <v>9</v>
      </c>
      <c r="L151" s="15" t="s">
        <v>110</v>
      </c>
    </row>
    <row r="152" spans="1:12" s="16" customFormat="1" ht="15.75">
      <c r="A152" s="15">
        <v>1</v>
      </c>
      <c r="B152" s="15">
        <v>2</v>
      </c>
      <c r="C152" s="15">
        <v>3</v>
      </c>
      <c r="D152" s="15">
        <v>4</v>
      </c>
      <c r="E152" s="15">
        <v>5</v>
      </c>
      <c r="F152" s="15">
        <v>6</v>
      </c>
      <c r="G152" s="15">
        <v>7</v>
      </c>
      <c r="H152" s="15">
        <v>8</v>
      </c>
      <c r="I152" s="15">
        <v>9</v>
      </c>
      <c r="J152" s="15">
        <v>10</v>
      </c>
      <c r="K152" s="15">
        <v>11</v>
      </c>
      <c r="L152" s="15">
        <v>12</v>
      </c>
    </row>
    <row r="153" spans="1:12" s="16" customFormat="1" ht="78.75">
      <c r="A153" s="15" t="s">
        <v>11</v>
      </c>
      <c r="B153" s="15" t="s">
        <v>151</v>
      </c>
      <c r="C153" s="15" t="s">
        <v>152</v>
      </c>
      <c r="D153" s="15">
        <v>366197</v>
      </c>
      <c r="E153" s="15" t="s">
        <v>11</v>
      </c>
      <c r="F153" s="15">
        <f>D153</f>
        <v>366197</v>
      </c>
      <c r="G153" s="15">
        <v>445000</v>
      </c>
      <c r="H153" s="15" t="s">
        <v>11</v>
      </c>
      <c r="I153" s="15">
        <f>G153</f>
        <v>445000</v>
      </c>
      <c r="J153" s="15">
        <v>533900</v>
      </c>
      <c r="K153" s="15" t="s">
        <v>11</v>
      </c>
      <c r="L153" s="15">
        <f>J153</f>
        <v>533900</v>
      </c>
    </row>
    <row r="154" spans="1:12" s="16" customFormat="1" ht="15.75">
      <c r="A154" s="15" t="s">
        <v>11</v>
      </c>
      <c r="B154" s="15" t="s">
        <v>13</v>
      </c>
      <c r="C154" s="20" t="s">
        <v>11</v>
      </c>
      <c r="D154" s="15">
        <f>D153</f>
        <v>366197</v>
      </c>
      <c r="E154" s="15" t="str">
        <f aca="true" t="shared" si="1" ref="E154:L154">E153</f>
        <v> </v>
      </c>
      <c r="F154" s="15">
        <f t="shared" si="1"/>
        <v>366197</v>
      </c>
      <c r="G154" s="15">
        <f t="shared" si="1"/>
        <v>445000</v>
      </c>
      <c r="H154" s="15" t="str">
        <f t="shared" si="1"/>
        <v> </v>
      </c>
      <c r="I154" s="15">
        <f t="shared" si="1"/>
        <v>445000</v>
      </c>
      <c r="J154" s="15">
        <f t="shared" si="1"/>
        <v>533900</v>
      </c>
      <c r="K154" s="15" t="str">
        <f t="shared" si="1"/>
        <v> </v>
      </c>
      <c r="L154" s="15">
        <f t="shared" si="1"/>
        <v>533900</v>
      </c>
    </row>
    <row r="155" s="16" customFormat="1" ht="18.75" customHeight="1"/>
    <row r="156" spans="1:9" s="16" customFormat="1" ht="15.75">
      <c r="A156" s="82" t="s">
        <v>111</v>
      </c>
      <c r="B156" s="82"/>
      <c r="C156" s="82"/>
      <c r="D156" s="82"/>
      <c r="E156" s="82"/>
      <c r="F156" s="82"/>
      <c r="G156" s="82"/>
      <c r="H156" s="82"/>
      <c r="I156" s="82"/>
    </row>
    <row r="157" s="16" customFormat="1" ht="15.75">
      <c r="I157" s="51" t="s">
        <v>106</v>
      </c>
    </row>
    <row r="158" spans="1:9" s="16" customFormat="1" ht="15.75">
      <c r="A158" s="81" t="s">
        <v>29</v>
      </c>
      <c r="B158" s="81" t="s">
        <v>107</v>
      </c>
      <c r="C158" s="81" t="s">
        <v>108</v>
      </c>
      <c r="D158" s="81" t="s">
        <v>49</v>
      </c>
      <c r="E158" s="81"/>
      <c r="F158" s="81"/>
      <c r="G158" s="81" t="s">
        <v>50</v>
      </c>
      <c r="H158" s="81"/>
      <c r="I158" s="81"/>
    </row>
    <row r="159" spans="1:9" s="16" customFormat="1" ht="31.5">
      <c r="A159" s="81"/>
      <c r="B159" s="81"/>
      <c r="C159" s="81"/>
      <c r="D159" s="15" t="s">
        <v>8</v>
      </c>
      <c r="E159" s="15" t="s">
        <v>9</v>
      </c>
      <c r="F159" s="15" t="s">
        <v>109</v>
      </c>
      <c r="G159" s="15" t="s">
        <v>8</v>
      </c>
      <c r="H159" s="15" t="s">
        <v>9</v>
      </c>
      <c r="I159" s="15" t="s">
        <v>26</v>
      </c>
    </row>
    <row r="160" spans="1:9" s="16" customFormat="1" ht="15.75">
      <c r="A160" s="15">
        <v>1</v>
      </c>
      <c r="B160" s="15">
        <v>2</v>
      </c>
      <c r="C160" s="15">
        <v>3</v>
      </c>
      <c r="D160" s="15">
        <v>4</v>
      </c>
      <c r="E160" s="15">
        <v>5</v>
      </c>
      <c r="F160" s="15">
        <v>6</v>
      </c>
      <c r="G160" s="15">
        <v>7</v>
      </c>
      <c r="H160" s="15">
        <v>8</v>
      </c>
      <c r="I160" s="15">
        <v>9</v>
      </c>
    </row>
    <row r="161" spans="1:9" s="16" customFormat="1" ht="18.75" customHeight="1">
      <c r="A161" s="15" t="s">
        <v>11</v>
      </c>
      <c r="B161" s="20" t="s">
        <v>11</v>
      </c>
      <c r="C161" s="20" t="s">
        <v>11</v>
      </c>
      <c r="D161" s="20" t="s">
        <v>11</v>
      </c>
      <c r="E161" s="20" t="s">
        <v>11</v>
      </c>
      <c r="F161" s="20" t="s">
        <v>11</v>
      </c>
      <c r="G161" s="20" t="s">
        <v>11</v>
      </c>
      <c r="H161" s="20" t="s">
        <v>11</v>
      </c>
      <c r="I161" s="20" t="s">
        <v>11</v>
      </c>
    </row>
    <row r="162" spans="1:9" s="16" customFormat="1" ht="18.75" customHeight="1">
      <c r="A162" s="15" t="s">
        <v>11</v>
      </c>
      <c r="B162" s="15" t="s">
        <v>13</v>
      </c>
      <c r="C162" s="20" t="s">
        <v>11</v>
      </c>
      <c r="D162" s="20" t="s">
        <v>11</v>
      </c>
      <c r="E162" s="20" t="s">
        <v>11</v>
      </c>
      <c r="F162" s="20" t="s">
        <v>11</v>
      </c>
      <c r="G162" s="20" t="s">
        <v>11</v>
      </c>
      <c r="H162" s="20" t="s">
        <v>11</v>
      </c>
      <c r="I162" s="20" t="s">
        <v>11</v>
      </c>
    </row>
    <row r="163" s="16" customFormat="1" ht="15.75"/>
    <row r="164" spans="1:12" s="16" customFormat="1" ht="15" customHeight="1">
      <c r="A164" s="82" t="s">
        <v>112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17"/>
      <c r="L164" s="17"/>
    </row>
    <row r="165" s="16" customFormat="1" ht="15" customHeight="1"/>
    <row r="166" spans="1:12" s="16" customFormat="1" ht="15.75">
      <c r="A166" s="88" t="s">
        <v>113</v>
      </c>
      <c r="B166" s="101"/>
      <c r="C166" s="104" t="s">
        <v>114</v>
      </c>
      <c r="D166" s="104" t="s">
        <v>115</v>
      </c>
      <c r="E166" s="84" t="s">
        <v>45</v>
      </c>
      <c r="F166" s="85"/>
      <c r="G166" s="84" t="s">
        <v>46</v>
      </c>
      <c r="H166" s="85"/>
      <c r="I166" s="84" t="s">
        <v>47</v>
      </c>
      <c r="J166" s="85"/>
      <c r="K166" s="84" t="s">
        <v>49</v>
      </c>
      <c r="L166" s="85"/>
    </row>
    <row r="167" spans="1:12" s="16" customFormat="1" ht="141.75">
      <c r="A167" s="102"/>
      <c r="B167" s="103"/>
      <c r="C167" s="105"/>
      <c r="D167" s="106"/>
      <c r="E167" s="15" t="s">
        <v>116</v>
      </c>
      <c r="F167" s="15" t="s">
        <v>117</v>
      </c>
      <c r="G167" s="15" t="s">
        <v>116</v>
      </c>
      <c r="H167" s="15" t="s">
        <v>117</v>
      </c>
      <c r="I167" s="15" t="s">
        <v>116</v>
      </c>
      <c r="J167" s="15" t="s">
        <v>117</v>
      </c>
      <c r="K167" s="15" t="s">
        <v>116</v>
      </c>
      <c r="L167" s="15" t="s">
        <v>117</v>
      </c>
    </row>
    <row r="168" spans="1:12" s="16" customFormat="1" ht="15.75">
      <c r="A168" s="84">
        <v>1</v>
      </c>
      <c r="B168" s="107"/>
      <c r="C168" s="15">
        <v>2</v>
      </c>
      <c r="D168" s="15">
        <v>3</v>
      </c>
      <c r="E168" s="15">
        <v>4</v>
      </c>
      <c r="F168" s="15">
        <v>5</v>
      </c>
      <c r="G168" s="15">
        <v>6</v>
      </c>
      <c r="H168" s="15">
        <v>7</v>
      </c>
      <c r="I168" s="15">
        <v>8</v>
      </c>
      <c r="J168" s="15">
        <v>9</v>
      </c>
      <c r="K168" s="15">
        <v>10</v>
      </c>
      <c r="L168" s="15">
        <v>11</v>
      </c>
    </row>
    <row r="169" spans="1:12" s="16" customFormat="1" ht="15.75">
      <c r="A169" s="84" t="s">
        <v>11</v>
      </c>
      <c r="B169" s="107"/>
      <c r="C169" s="15" t="s">
        <v>11</v>
      </c>
      <c r="D169" s="15" t="s">
        <v>11</v>
      </c>
      <c r="E169" s="15" t="s">
        <v>11</v>
      </c>
      <c r="F169" s="15" t="s">
        <v>11</v>
      </c>
      <c r="G169" s="15" t="s">
        <v>11</v>
      </c>
      <c r="H169" s="15" t="s">
        <v>11</v>
      </c>
      <c r="I169" s="15" t="s">
        <v>11</v>
      </c>
      <c r="J169" s="15" t="s">
        <v>11</v>
      </c>
      <c r="K169" s="15" t="s">
        <v>11</v>
      </c>
      <c r="L169" s="15" t="s">
        <v>11</v>
      </c>
    </row>
    <row r="170" spans="1:12" s="16" customFormat="1" ht="15.75">
      <c r="A170" s="84" t="s">
        <v>11</v>
      </c>
      <c r="B170" s="107"/>
      <c r="C170" s="15" t="s">
        <v>11</v>
      </c>
      <c r="D170" s="15" t="s">
        <v>11</v>
      </c>
      <c r="E170" s="15" t="s">
        <v>11</v>
      </c>
      <c r="F170" s="15" t="s">
        <v>11</v>
      </c>
      <c r="G170" s="15" t="s">
        <v>11</v>
      </c>
      <c r="H170" s="15" t="s">
        <v>11</v>
      </c>
      <c r="I170" s="15" t="s">
        <v>11</v>
      </c>
      <c r="J170" s="15" t="s">
        <v>11</v>
      </c>
      <c r="K170" s="15" t="s">
        <v>11</v>
      </c>
      <c r="L170" s="15" t="s">
        <v>11</v>
      </c>
    </row>
    <row r="171" s="16" customFormat="1" ht="15.75"/>
    <row r="172" spans="1:10" s="16" customFormat="1" ht="15.75">
      <c r="A172" s="76" t="s">
        <v>118</v>
      </c>
      <c r="B172" s="76"/>
      <c r="C172" s="76"/>
      <c r="D172" s="76"/>
      <c r="E172" s="76"/>
      <c r="F172" s="76"/>
      <c r="G172" s="76"/>
      <c r="H172" s="76"/>
      <c r="I172" s="76"/>
      <c r="J172" s="76"/>
    </row>
    <row r="173" spans="1:10" s="16" customFormat="1" ht="15.75">
      <c r="A173" s="76" t="s">
        <v>119</v>
      </c>
      <c r="B173" s="76"/>
      <c r="C173" s="76"/>
      <c r="D173" s="76"/>
      <c r="E173" s="76"/>
      <c r="F173" s="76"/>
      <c r="G173" s="76"/>
      <c r="H173" s="76"/>
      <c r="I173" s="76"/>
      <c r="J173" s="76"/>
    </row>
    <row r="174" spans="1:10" s="16" customFormat="1" ht="15.75">
      <c r="A174" s="76" t="s">
        <v>120</v>
      </c>
      <c r="B174" s="76"/>
      <c r="C174" s="76"/>
      <c r="D174" s="76"/>
      <c r="E174" s="76"/>
      <c r="F174" s="76"/>
      <c r="G174" s="76"/>
      <c r="H174" s="76"/>
      <c r="I174" s="76"/>
      <c r="J174" s="76"/>
    </row>
    <row r="175" s="16" customFormat="1" ht="15.75">
      <c r="J175" s="16" t="s">
        <v>121</v>
      </c>
    </row>
    <row r="176" spans="1:10" s="16" customFormat="1" ht="56.25" customHeight="1">
      <c r="A176" s="81" t="s">
        <v>122</v>
      </c>
      <c r="B176" s="81" t="s">
        <v>7</v>
      </c>
      <c r="C176" s="81" t="s">
        <v>123</v>
      </c>
      <c r="D176" s="81" t="s">
        <v>124</v>
      </c>
      <c r="E176" s="81" t="s">
        <v>125</v>
      </c>
      <c r="F176" s="81" t="s">
        <v>126</v>
      </c>
      <c r="G176" s="81" t="s">
        <v>127</v>
      </c>
      <c r="H176" s="81" t="s">
        <v>128</v>
      </c>
      <c r="I176" s="81"/>
      <c r="J176" s="81" t="s">
        <v>129</v>
      </c>
    </row>
    <row r="177" spans="1:10" s="16" customFormat="1" ht="148.5" customHeight="1">
      <c r="A177" s="81"/>
      <c r="B177" s="81"/>
      <c r="C177" s="81"/>
      <c r="D177" s="81"/>
      <c r="E177" s="81"/>
      <c r="F177" s="81"/>
      <c r="G177" s="81"/>
      <c r="H177" s="15" t="s">
        <v>130</v>
      </c>
      <c r="I177" s="15" t="s">
        <v>131</v>
      </c>
      <c r="J177" s="81"/>
    </row>
    <row r="178" spans="1:10" s="16" customFormat="1" ht="15.75">
      <c r="A178" s="15">
        <v>1</v>
      </c>
      <c r="B178" s="15">
        <v>2</v>
      </c>
      <c r="C178" s="15">
        <v>3</v>
      </c>
      <c r="D178" s="15">
        <v>4</v>
      </c>
      <c r="E178" s="15">
        <v>5</v>
      </c>
      <c r="F178" s="15">
        <v>6</v>
      </c>
      <c r="G178" s="15">
        <v>7</v>
      </c>
      <c r="H178" s="15">
        <v>8</v>
      </c>
      <c r="I178" s="15">
        <v>9</v>
      </c>
      <c r="J178" s="15">
        <v>10</v>
      </c>
    </row>
    <row r="179" spans="1:10" s="16" customFormat="1" ht="15.75">
      <c r="A179" s="15" t="s">
        <v>11</v>
      </c>
      <c r="B179" s="15" t="s">
        <v>11</v>
      </c>
      <c r="C179" s="15" t="s">
        <v>11</v>
      </c>
      <c r="D179" s="15" t="s">
        <v>11</v>
      </c>
      <c r="E179" s="15" t="s">
        <v>11</v>
      </c>
      <c r="F179" s="15" t="s">
        <v>11</v>
      </c>
      <c r="G179" s="15" t="s">
        <v>11</v>
      </c>
      <c r="H179" s="15" t="s">
        <v>11</v>
      </c>
      <c r="I179" s="15" t="s">
        <v>11</v>
      </c>
      <c r="J179" s="15" t="s">
        <v>11</v>
      </c>
    </row>
    <row r="180" spans="1:10" s="16" customFormat="1" ht="15.75">
      <c r="A180" s="15" t="s">
        <v>11</v>
      </c>
      <c r="B180" s="15" t="s">
        <v>13</v>
      </c>
      <c r="C180" s="15" t="s">
        <v>11</v>
      </c>
      <c r="D180" s="15" t="s">
        <v>11</v>
      </c>
      <c r="E180" s="15" t="s">
        <v>11</v>
      </c>
      <c r="F180" s="15" t="s">
        <v>11</v>
      </c>
      <c r="G180" s="15" t="s">
        <v>11</v>
      </c>
      <c r="H180" s="15" t="s">
        <v>11</v>
      </c>
      <c r="I180" s="15" t="s">
        <v>11</v>
      </c>
      <c r="J180" s="15" t="s">
        <v>11</v>
      </c>
    </row>
    <row r="181" s="16" customFormat="1" ht="15.75"/>
    <row r="182" spans="1:12" s="16" customFormat="1" ht="15.75">
      <c r="A182" s="82" t="s">
        <v>132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</row>
    <row r="183" s="16" customFormat="1" ht="15.75">
      <c r="L183" s="16" t="s">
        <v>133</v>
      </c>
    </row>
    <row r="184" spans="1:12" s="16" customFormat="1" ht="15.75">
      <c r="A184" s="81" t="s">
        <v>122</v>
      </c>
      <c r="B184" s="81" t="s">
        <v>7</v>
      </c>
      <c r="C184" s="81" t="s">
        <v>134</v>
      </c>
      <c r="D184" s="81"/>
      <c r="E184" s="81"/>
      <c r="F184" s="81"/>
      <c r="G184" s="81"/>
      <c r="H184" s="81" t="s">
        <v>135</v>
      </c>
      <c r="I184" s="81"/>
      <c r="J184" s="81"/>
      <c r="K184" s="81"/>
      <c r="L184" s="81"/>
    </row>
    <row r="185" spans="1:12" s="16" customFormat="1" ht="72.75" customHeight="1">
      <c r="A185" s="81"/>
      <c r="B185" s="81"/>
      <c r="C185" s="81" t="s">
        <v>136</v>
      </c>
      <c r="D185" s="81" t="s">
        <v>137</v>
      </c>
      <c r="E185" s="81" t="s">
        <v>138</v>
      </c>
      <c r="F185" s="81"/>
      <c r="G185" s="81" t="s">
        <v>139</v>
      </c>
      <c r="H185" s="81" t="s">
        <v>140</v>
      </c>
      <c r="I185" s="81" t="s">
        <v>141</v>
      </c>
      <c r="J185" s="81" t="s">
        <v>138</v>
      </c>
      <c r="K185" s="81"/>
      <c r="L185" s="81" t="s">
        <v>142</v>
      </c>
    </row>
    <row r="186" spans="1:12" s="16" customFormat="1" ht="110.25" customHeight="1">
      <c r="A186" s="81"/>
      <c r="B186" s="81"/>
      <c r="C186" s="81"/>
      <c r="D186" s="81"/>
      <c r="E186" s="15" t="s">
        <v>130</v>
      </c>
      <c r="F186" s="15" t="s">
        <v>131</v>
      </c>
      <c r="G186" s="81"/>
      <c r="H186" s="81"/>
      <c r="I186" s="81"/>
      <c r="J186" s="15" t="s">
        <v>130</v>
      </c>
      <c r="K186" s="15" t="s">
        <v>131</v>
      </c>
      <c r="L186" s="81"/>
    </row>
    <row r="187" spans="1:12" s="16" customFormat="1" ht="15.75">
      <c r="A187" s="15">
        <v>1</v>
      </c>
      <c r="B187" s="15">
        <v>2</v>
      </c>
      <c r="C187" s="15">
        <v>3</v>
      </c>
      <c r="D187" s="15">
        <v>4</v>
      </c>
      <c r="E187" s="15">
        <v>5</v>
      </c>
      <c r="F187" s="15">
        <v>6</v>
      </c>
      <c r="G187" s="15">
        <v>7</v>
      </c>
      <c r="H187" s="15">
        <v>8</v>
      </c>
      <c r="I187" s="15">
        <v>9</v>
      </c>
      <c r="J187" s="15">
        <v>10</v>
      </c>
      <c r="K187" s="15">
        <v>11</v>
      </c>
      <c r="L187" s="15">
        <v>12</v>
      </c>
    </row>
    <row r="188" spans="1:12" s="16" customFormat="1" ht="15.75">
      <c r="A188" s="15" t="s">
        <v>11</v>
      </c>
      <c r="B188" s="15" t="s">
        <v>11</v>
      </c>
      <c r="C188" s="15" t="s">
        <v>11</v>
      </c>
      <c r="D188" s="15" t="s">
        <v>11</v>
      </c>
      <c r="E188" s="15" t="s">
        <v>11</v>
      </c>
      <c r="F188" s="15" t="s">
        <v>11</v>
      </c>
      <c r="G188" s="15" t="s">
        <v>11</v>
      </c>
      <c r="H188" s="15" t="s">
        <v>11</v>
      </c>
      <c r="I188" s="15" t="s">
        <v>11</v>
      </c>
      <c r="J188" s="15" t="s">
        <v>11</v>
      </c>
      <c r="K188" s="15" t="s">
        <v>11</v>
      </c>
      <c r="L188" s="15" t="s">
        <v>11</v>
      </c>
    </row>
    <row r="189" spans="1:12" s="16" customFormat="1" ht="15.75">
      <c r="A189" s="15" t="s">
        <v>11</v>
      </c>
      <c r="B189" s="15" t="s">
        <v>13</v>
      </c>
      <c r="C189" s="15" t="s">
        <v>11</v>
      </c>
      <c r="D189" s="15" t="s">
        <v>11</v>
      </c>
      <c r="E189" s="15" t="s">
        <v>11</v>
      </c>
      <c r="F189" s="15" t="s">
        <v>11</v>
      </c>
      <c r="G189" s="15" t="s">
        <v>11</v>
      </c>
      <c r="H189" s="15" t="s">
        <v>11</v>
      </c>
      <c r="I189" s="15" t="s">
        <v>11</v>
      </c>
      <c r="J189" s="15" t="s">
        <v>11</v>
      </c>
      <c r="K189" s="15" t="s">
        <v>11</v>
      </c>
      <c r="L189" s="15" t="s">
        <v>11</v>
      </c>
    </row>
    <row r="190" s="16" customFormat="1" ht="15.75"/>
    <row r="191" spans="1:9" s="16" customFormat="1" ht="15.75">
      <c r="A191" s="82" t="s">
        <v>143</v>
      </c>
      <c r="B191" s="82"/>
      <c r="C191" s="82"/>
      <c r="D191" s="82"/>
      <c r="E191" s="82"/>
      <c r="F191" s="82"/>
      <c r="G191" s="82"/>
      <c r="H191" s="82"/>
      <c r="I191" s="82"/>
    </row>
    <row r="192" s="16" customFormat="1" ht="15.75">
      <c r="I192" s="51" t="s">
        <v>5</v>
      </c>
    </row>
    <row r="193" spans="1:9" s="16" customFormat="1" ht="189">
      <c r="A193" s="15" t="s">
        <v>122</v>
      </c>
      <c r="B193" s="15" t="s">
        <v>7</v>
      </c>
      <c r="C193" s="15" t="s">
        <v>123</v>
      </c>
      <c r="D193" s="15" t="s">
        <v>144</v>
      </c>
      <c r="E193" s="15" t="s">
        <v>145</v>
      </c>
      <c r="F193" s="15" t="s">
        <v>145</v>
      </c>
      <c r="G193" s="15" t="s">
        <v>146</v>
      </c>
      <c r="H193" s="15" t="s">
        <v>147</v>
      </c>
      <c r="I193" s="15" t="s">
        <v>148</v>
      </c>
    </row>
    <row r="194" spans="1:9" s="16" customFormat="1" ht="15.75">
      <c r="A194" s="15">
        <v>1</v>
      </c>
      <c r="B194" s="15">
        <v>2</v>
      </c>
      <c r="C194" s="15">
        <v>3</v>
      </c>
      <c r="D194" s="15">
        <v>4</v>
      </c>
      <c r="E194" s="15">
        <v>5</v>
      </c>
      <c r="F194" s="15">
        <v>6</v>
      </c>
      <c r="G194" s="15">
        <v>7</v>
      </c>
      <c r="H194" s="15">
        <v>8</v>
      </c>
      <c r="I194" s="15">
        <v>9</v>
      </c>
    </row>
    <row r="195" spans="1:9" s="16" customFormat="1" ht="15.75">
      <c r="A195" s="15" t="s">
        <v>11</v>
      </c>
      <c r="B195" s="15" t="s">
        <v>11</v>
      </c>
      <c r="C195" s="15" t="s">
        <v>11</v>
      </c>
      <c r="D195" s="15" t="s">
        <v>11</v>
      </c>
      <c r="E195" s="15" t="s">
        <v>11</v>
      </c>
      <c r="F195" s="15" t="s">
        <v>11</v>
      </c>
      <c r="G195" s="15" t="s">
        <v>11</v>
      </c>
      <c r="H195" s="15" t="s">
        <v>11</v>
      </c>
      <c r="I195" s="15" t="s">
        <v>11</v>
      </c>
    </row>
    <row r="196" spans="1:9" s="16" customFormat="1" ht="15.75">
      <c r="A196" s="15" t="s">
        <v>11</v>
      </c>
      <c r="B196" s="15" t="s">
        <v>13</v>
      </c>
      <c r="C196" s="15" t="s">
        <v>11</v>
      </c>
      <c r="D196" s="15" t="s">
        <v>11</v>
      </c>
      <c r="E196" s="15" t="s">
        <v>11</v>
      </c>
      <c r="F196" s="15" t="s">
        <v>11</v>
      </c>
      <c r="G196" s="15" t="s">
        <v>11</v>
      </c>
      <c r="H196" s="15" t="s">
        <v>11</v>
      </c>
      <c r="I196" s="15" t="s">
        <v>11</v>
      </c>
    </row>
    <row r="197" s="16" customFormat="1" ht="15.75"/>
    <row r="198" spans="1:9" s="16" customFormat="1" ht="15.75">
      <c r="A198" s="108" t="s">
        <v>149</v>
      </c>
      <c r="B198" s="108"/>
      <c r="C198" s="108"/>
      <c r="D198" s="108"/>
      <c r="E198" s="108"/>
      <c r="F198" s="108"/>
      <c r="G198" s="108"/>
      <c r="H198" s="108"/>
      <c r="I198" s="108"/>
    </row>
    <row r="199" spans="1:9" s="16" customFormat="1" ht="15.75">
      <c r="A199" s="49"/>
      <c r="B199" s="49"/>
      <c r="C199" s="49"/>
      <c r="D199" s="49"/>
      <c r="E199" s="49"/>
      <c r="F199" s="49"/>
      <c r="G199" s="49"/>
      <c r="H199" s="49"/>
      <c r="I199" s="49"/>
    </row>
    <row r="200" spans="1:9" s="16" customFormat="1" ht="43.5" customHeight="1">
      <c r="A200" s="76" t="s">
        <v>150</v>
      </c>
      <c r="B200" s="76"/>
      <c r="C200" s="76"/>
      <c r="D200" s="76"/>
      <c r="E200" s="76"/>
      <c r="F200" s="76"/>
      <c r="G200" s="76"/>
      <c r="H200" s="76"/>
      <c r="I200" s="76"/>
    </row>
    <row r="201" s="16" customFormat="1" ht="15.75"/>
    <row r="202" s="16" customFormat="1" ht="15.75"/>
    <row r="203" spans="1:9" s="16" customFormat="1" ht="15.75">
      <c r="A203" s="82" t="s">
        <v>155</v>
      </c>
      <c r="B203" s="82"/>
      <c r="C203" s="31"/>
      <c r="D203" s="30"/>
      <c r="G203" s="83" t="s">
        <v>74</v>
      </c>
      <c r="H203" s="83"/>
      <c r="I203" s="83"/>
    </row>
    <row r="204" spans="1:9" s="16" customFormat="1" ht="15.75">
      <c r="A204" s="17"/>
      <c r="B204" s="32"/>
      <c r="D204" s="31" t="s">
        <v>23</v>
      </c>
      <c r="G204" s="86" t="s">
        <v>24</v>
      </c>
      <c r="H204" s="86"/>
      <c r="I204" s="86"/>
    </row>
    <row r="205" spans="1:9" s="16" customFormat="1" ht="15.75">
      <c r="A205" s="82" t="s">
        <v>64</v>
      </c>
      <c r="B205" s="82"/>
      <c r="C205" s="31"/>
      <c r="D205" s="30"/>
      <c r="G205" s="83" t="s">
        <v>75</v>
      </c>
      <c r="H205" s="83"/>
      <c r="I205" s="83"/>
    </row>
    <row r="206" spans="1:9" s="16" customFormat="1" ht="15.75">
      <c r="A206" s="18"/>
      <c r="B206" s="31"/>
      <c r="C206" s="31"/>
      <c r="D206" s="31" t="s">
        <v>23</v>
      </c>
      <c r="G206" s="86" t="s">
        <v>24</v>
      </c>
      <c r="H206" s="86"/>
      <c r="I206" s="86"/>
    </row>
    <row r="207" spans="4:9" ht="15">
      <c r="D207" s="12"/>
      <c r="E207" s="12"/>
      <c r="F207" s="12"/>
      <c r="G207" s="12"/>
      <c r="H207" s="12"/>
      <c r="I207" s="12"/>
    </row>
  </sheetData>
  <sheetProtection/>
  <mergeCells count="177">
    <mergeCell ref="I185:I186"/>
    <mergeCell ref="J185:K185"/>
    <mergeCell ref="L185:L186"/>
    <mergeCell ref="A191:I191"/>
    <mergeCell ref="A198:I198"/>
    <mergeCell ref="A200:I200"/>
    <mergeCell ref="A182:L182"/>
    <mergeCell ref="A184:A186"/>
    <mergeCell ref="B184:B186"/>
    <mergeCell ref="C184:G184"/>
    <mergeCell ref="H184:L184"/>
    <mergeCell ref="C185:C186"/>
    <mergeCell ref="D185:D186"/>
    <mergeCell ref="E185:F185"/>
    <mergeCell ref="G185:G186"/>
    <mergeCell ref="H185:H186"/>
    <mergeCell ref="A174:J174"/>
    <mergeCell ref="A176:A177"/>
    <mergeCell ref="B176:B177"/>
    <mergeCell ref="C176:C177"/>
    <mergeCell ref="D176:D177"/>
    <mergeCell ref="E176:E177"/>
    <mergeCell ref="F176:F177"/>
    <mergeCell ref="G176:G177"/>
    <mergeCell ref="H176:I176"/>
    <mergeCell ref="J176:J177"/>
    <mergeCell ref="K166:L166"/>
    <mergeCell ref="A168:B168"/>
    <mergeCell ref="A169:B169"/>
    <mergeCell ref="A170:B170"/>
    <mergeCell ref="A172:J172"/>
    <mergeCell ref="A173:J173"/>
    <mergeCell ref="A164:J164"/>
    <mergeCell ref="A166:B167"/>
    <mergeCell ref="C166:C167"/>
    <mergeCell ref="D166:D167"/>
    <mergeCell ref="E166:F166"/>
    <mergeCell ref="G166:H166"/>
    <mergeCell ref="I166:J166"/>
    <mergeCell ref="A156:I156"/>
    <mergeCell ref="A158:A159"/>
    <mergeCell ref="B158:B159"/>
    <mergeCell ref="C158:C159"/>
    <mergeCell ref="D158:F158"/>
    <mergeCell ref="G158:I158"/>
    <mergeCell ref="P141:P142"/>
    <mergeCell ref="A147:L147"/>
    <mergeCell ref="A148:L148"/>
    <mergeCell ref="A150:A151"/>
    <mergeCell ref="B150:B151"/>
    <mergeCell ref="C150:C151"/>
    <mergeCell ref="D150:F150"/>
    <mergeCell ref="G150:I150"/>
    <mergeCell ref="J150:L150"/>
    <mergeCell ref="O140:P140"/>
    <mergeCell ref="C141:D141"/>
    <mergeCell ref="E141:F141"/>
    <mergeCell ref="G141:H141"/>
    <mergeCell ref="I141:J141"/>
    <mergeCell ref="K141:K142"/>
    <mergeCell ref="L141:L142"/>
    <mergeCell ref="M141:M142"/>
    <mergeCell ref="N141:N142"/>
    <mergeCell ref="O141:O142"/>
    <mergeCell ref="K132:L132"/>
    <mergeCell ref="A135:B135"/>
    <mergeCell ref="A136:B136"/>
    <mergeCell ref="A138:P138"/>
    <mergeCell ref="A140:A142"/>
    <mergeCell ref="B140:B142"/>
    <mergeCell ref="C140:F140"/>
    <mergeCell ref="G140:J140"/>
    <mergeCell ref="K140:L140"/>
    <mergeCell ref="M140:N140"/>
    <mergeCell ref="G206:I206"/>
    <mergeCell ref="A203:B203"/>
    <mergeCell ref="G204:I204"/>
    <mergeCell ref="A205:B205"/>
    <mergeCell ref="B99:B100"/>
    <mergeCell ref="H116:J116"/>
    <mergeCell ref="A134:B134"/>
    <mergeCell ref="A130:K130"/>
    <mergeCell ref="K131:L131"/>
    <mergeCell ref="A132:B133"/>
    <mergeCell ref="E99:G99"/>
    <mergeCell ref="H99:J99"/>
    <mergeCell ref="G205:I205"/>
    <mergeCell ref="A18:P18"/>
    <mergeCell ref="G203:I203"/>
    <mergeCell ref="F12:G12"/>
    <mergeCell ref="C132:D132"/>
    <mergeCell ref="E132:F132"/>
    <mergeCell ref="G132:H132"/>
    <mergeCell ref="I132:J132"/>
    <mergeCell ref="A96:M96"/>
    <mergeCell ref="A97:M97"/>
    <mergeCell ref="K99:M99"/>
    <mergeCell ref="A113:J113"/>
    <mergeCell ref="A116:A117"/>
    <mergeCell ref="B116:B117"/>
    <mergeCell ref="C116:C117"/>
    <mergeCell ref="D116:D117"/>
    <mergeCell ref="E116:G116"/>
    <mergeCell ref="D99:D100"/>
    <mergeCell ref="A99:A100"/>
    <mergeCell ref="C99:C100"/>
    <mergeCell ref="A82:A83"/>
    <mergeCell ref="B82:B83"/>
    <mergeCell ref="C82:F82"/>
    <mergeCell ref="G82:J82"/>
    <mergeCell ref="A90:A91"/>
    <mergeCell ref="B90:B91"/>
    <mergeCell ref="C90:F90"/>
    <mergeCell ref="G90:J90"/>
    <mergeCell ref="K82:N82"/>
    <mergeCell ref="A88:J88"/>
    <mergeCell ref="A73:A74"/>
    <mergeCell ref="B73:B74"/>
    <mergeCell ref="C73:F73"/>
    <mergeCell ref="G73:J73"/>
    <mergeCell ref="A79:N79"/>
    <mergeCell ref="A80:N80"/>
    <mergeCell ref="A62:J62"/>
    <mergeCell ref="A64:A65"/>
    <mergeCell ref="B64:B65"/>
    <mergeCell ref="C64:F64"/>
    <mergeCell ref="G64:J64"/>
    <mergeCell ref="A71:J71"/>
    <mergeCell ref="A53:N53"/>
    <mergeCell ref="A55:A56"/>
    <mergeCell ref="B55:B56"/>
    <mergeCell ref="C55:F55"/>
    <mergeCell ref="G55:J55"/>
    <mergeCell ref="K55:N55"/>
    <mergeCell ref="A44:N44"/>
    <mergeCell ref="A46:A47"/>
    <mergeCell ref="B46:B47"/>
    <mergeCell ref="C46:F46"/>
    <mergeCell ref="G46:J46"/>
    <mergeCell ref="K46:N46"/>
    <mergeCell ref="A31:J31"/>
    <mergeCell ref="A33:A34"/>
    <mergeCell ref="B33:B34"/>
    <mergeCell ref="C33:F33"/>
    <mergeCell ref="G33:J33"/>
    <mergeCell ref="A43:N43"/>
    <mergeCell ref="A19:P19"/>
    <mergeCell ref="K21:N21"/>
    <mergeCell ref="A21:A22"/>
    <mergeCell ref="B21:B22"/>
    <mergeCell ref="C21:F21"/>
    <mergeCell ref="G21:J21"/>
    <mergeCell ref="A15:P15"/>
    <mergeCell ref="A16:P16"/>
    <mergeCell ref="H12:M12"/>
    <mergeCell ref="A17:P17"/>
    <mergeCell ref="O13:P13"/>
    <mergeCell ref="O12:P12"/>
    <mergeCell ref="H13:M13"/>
    <mergeCell ref="A8:J8"/>
    <mergeCell ref="A14:P14"/>
    <mergeCell ref="A9:J9"/>
    <mergeCell ref="O11:P11"/>
    <mergeCell ref="L10:M10"/>
    <mergeCell ref="A10:J10"/>
    <mergeCell ref="A11:J11"/>
    <mergeCell ref="L11:M11"/>
    <mergeCell ref="N5:P5"/>
    <mergeCell ref="F13:G13"/>
    <mergeCell ref="C13:E13"/>
    <mergeCell ref="C12:E12"/>
    <mergeCell ref="A7:P7"/>
    <mergeCell ref="O8:P8"/>
    <mergeCell ref="L9:M9"/>
    <mergeCell ref="O10:P10"/>
    <mergeCell ref="O9:P9"/>
    <mergeCell ref="L8:M8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65" r:id="rId1"/>
  <rowBreaks count="4" manualBreakCount="4">
    <brk id="30" max="255" man="1"/>
    <brk id="60" max="255" man="1"/>
    <brk id="95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2020-02-25T09:57:58Z</cp:lastPrinted>
  <dcterms:created xsi:type="dcterms:W3CDTF">2018-08-27T10:46:38Z</dcterms:created>
  <dcterms:modified xsi:type="dcterms:W3CDTF">2020-02-25T12:03:29Z</dcterms:modified>
  <cp:category/>
  <cp:version/>
  <cp:contentType/>
  <cp:contentStatus/>
</cp:coreProperties>
</file>